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katrina\Desktop\"/>
    </mc:Choice>
  </mc:AlternateContent>
  <xr:revisionPtr revIDLastSave="0" documentId="8_{03927A4E-E1AC-476A-B33D-DA71B23EC605}" xr6:coauthVersionLast="40" xr6:coauthVersionMax="40" xr10:uidLastSave="{00000000-0000-0000-0000-000000000000}"/>
  <bookViews>
    <workbookView xWindow="0" yWindow="0" windowWidth="23040" windowHeight="8988" xr2:uid="{00000000-000D-0000-FFFF-FFFF00000000}"/>
  </bookViews>
  <sheets>
    <sheet name="Year 5 and 6 girls " sheetId="1" r:id="rId1"/>
    <sheet name="5 and 6 girls teams" sheetId="13" r:id="rId2"/>
    <sheet name="5 and 6 boys " sheetId="2" r:id="rId3"/>
    <sheet name="5 and 6 boys teams" sheetId="14" r:id="rId4"/>
    <sheet name="Year 7 Boys " sheetId="4" r:id="rId5"/>
    <sheet name="Year 7 boys teams" sheetId="15" r:id="rId6"/>
    <sheet name="Year 7 Girls " sheetId="5" r:id="rId7"/>
    <sheet name="Year 7 girls teams" sheetId="16" r:id="rId8"/>
    <sheet name="8 and 9 girls " sheetId="3" r:id="rId9"/>
    <sheet name="8 and 9 girls teams" sheetId="17" r:id="rId10"/>
    <sheet name="Year 8 and 9 boys " sheetId="6" r:id="rId11"/>
    <sheet name="8 and 9 boys teams" sheetId="18" r:id="rId12"/>
    <sheet name="Inter girls" sheetId="9" r:id="rId13"/>
    <sheet name="inter girls teams" sheetId="19" r:id="rId14"/>
    <sheet name="Inter boys" sheetId="11" r:id="rId15"/>
    <sheet name="Inter boys teams" sheetId="20" r:id="rId16"/>
    <sheet name="senior Girls " sheetId="7" r:id="rId17"/>
    <sheet name="Senior girls teams" sheetId="21" r:id="rId18"/>
    <sheet name="Senior Boys " sheetId="8" r:id="rId19"/>
    <sheet name="Senior boys teams" sheetId="22" r:id="rId20"/>
  </sheets>
  <definedNames>
    <definedName name="_xlnm.Print_Area" localSheetId="2">'5 and 6 boys '!$A$1:$U$186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H27" i="11"/>
  <c r="H28" i="6"/>
  <c r="H14" i="6"/>
  <c r="H37" i="5"/>
  <c r="H86" i="2"/>
  <c r="H10" i="2"/>
  <c r="H96" i="2"/>
  <c r="H106" i="2"/>
  <c r="H76" i="2"/>
  <c r="H40" i="2"/>
  <c r="H14" i="1"/>
  <c r="H65" i="1"/>
  <c r="H18" i="11"/>
  <c r="H10" i="11"/>
  <c r="H9" i="11"/>
  <c r="H26" i="11"/>
  <c r="H16" i="11"/>
  <c r="H19" i="11"/>
  <c r="H7" i="11"/>
  <c r="H17" i="11"/>
  <c r="H21" i="11"/>
  <c r="H22" i="11"/>
  <c r="H25" i="11"/>
  <c r="H24" i="11"/>
  <c r="H15" i="11"/>
  <c r="H12" i="11"/>
  <c r="H33" i="6"/>
  <c r="H25" i="6"/>
  <c r="H32" i="6"/>
  <c r="H34" i="6"/>
  <c r="H13" i="6"/>
  <c r="H18" i="6"/>
  <c r="H24" i="6"/>
  <c r="H26" i="6"/>
  <c r="H20" i="6"/>
  <c r="H12" i="6"/>
  <c r="H36" i="6"/>
  <c r="H33" i="3"/>
  <c r="H26" i="3"/>
  <c r="H32" i="3"/>
  <c r="H24" i="3"/>
  <c r="H14" i="3"/>
  <c r="H34" i="3"/>
  <c r="H30" i="3"/>
  <c r="H23" i="3"/>
  <c r="H22" i="3"/>
  <c r="H31" i="3"/>
  <c r="H12" i="3"/>
  <c r="H18" i="3"/>
  <c r="H28" i="3"/>
  <c r="H25" i="3"/>
  <c r="H30" i="5"/>
  <c r="H34" i="5"/>
  <c r="H15" i="5"/>
  <c r="H21" i="5"/>
  <c r="H39" i="5"/>
  <c r="H28" i="5"/>
  <c r="H32" i="5"/>
  <c r="H38" i="5"/>
  <c r="H36" i="5"/>
  <c r="H17" i="5"/>
  <c r="H16" i="4"/>
  <c r="H21" i="4"/>
  <c r="H23" i="14"/>
  <c r="H26" i="14"/>
  <c r="H10" i="14"/>
  <c r="H16" i="14"/>
  <c r="H30" i="14"/>
  <c r="H21" i="14"/>
  <c r="H29" i="14"/>
  <c r="H22" i="14"/>
  <c r="H15" i="14"/>
  <c r="H18" i="14"/>
  <c r="H24" i="14"/>
  <c r="H28" i="14"/>
  <c r="H73" i="2"/>
  <c r="H84" i="2"/>
  <c r="H90" i="2"/>
  <c r="H9" i="2"/>
  <c r="H101" i="2"/>
  <c r="H32" i="2"/>
  <c r="H103" i="2"/>
  <c r="H88" i="2"/>
  <c r="H50" i="2"/>
  <c r="H57" i="2"/>
  <c r="H38" i="2"/>
  <c r="H95" i="2"/>
  <c r="H65" i="2"/>
  <c r="H63" i="2"/>
  <c r="H53" i="2"/>
  <c r="H55" i="2"/>
  <c r="H12" i="2"/>
  <c r="H92" i="2"/>
  <c r="H102" i="2"/>
  <c r="H77" i="2"/>
  <c r="H13" i="2"/>
  <c r="H52" i="2"/>
  <c r="H79" i="2"/>
  <c r="H91" i="2"/>
  <c r="H60" i="2"/>
  <c r="H44" i="2"/>
  <c r="H68" i="2"/>
  <c r="H42" i="2"/>
  <c r="H51" i="2"/>
  <c r="H71" i="2"/>
  <c r="H33" i="2"/>
  <c r="H78" i="2"/>
  <c r="H15" i="2"/>
  <c r="H83" i="2"/>
  <c r="H48" i="2"/>
  <c r="H98" i="2"/>
  <c r="H82" i="2"/>
  <c r="H85" i="2"/>
  <c r="H35" i="2"/>
  <c r="H45" i="2"/>
  <c r="H97" i="2"/>
  <c r="H29" i="2"/>
  <c r="H66" i="2"/>
  <c r="H47" i="2"/>
  <c r="H75" i="2"/>
  <c r="H67" i="2"/>
  <c r="H62" i="2"/>
  <c r="H104" i="2"/>
  <c r="H105" i="2"/>
  <c r="H30" i="2"/>
  <c r="H89" i="2"/>
  <c r="H100" i="2"/>
  <c r="H26" i="2"/>
  <c r="H56" i="2"/>
  <c r="H81" i="2"/>
  <c r="H27" i="2"/>
  <c r="H74" i="2"/>
  <c r="H34" i="2"/>
  <c r="H72" i="2"/>
  <c r="G12" i="13"/>
  <c r="G14" i="13"/>
  <c r="G21" i="13"/>
  <c r="G13" i="13"/>
  <c r="G17" i="13"/>
  <c r="G20" i="13"/>
  <c r="G18" i="13"/>
  <c r="H50" i="1"/>
  <c r="H54" i="1"/>
  <c r="H77" i="1"/>
  <c r="H79" i="1"/>
  <c r="H83" i="1"/>
  <c r="H39" i="1"/>
  <c r="H49" i="1"/>
  <c r="H52" i="1"/>
  <c r="H81" i="1"/>
  <c r="H78" i="1"/>
  <c r="H48" i="1"/>
  <c r="H64" i="1"/>
  <c r="H59" i="1"/>
  <c r="H38" i="1"/>
  <c r="H62" i="1"/>
  <c r="H72" i="1"/>
  <c r="H51" i="1"/>
  <c r="H29" i="1"/>
  <c r="H69" i="1"/>
  <c r="H35" i="1"/>
  <c r="H74" i="1"/>
  <c r="H46" i="1"/>
  <c r="H26" i="1"/>
  <c r="H41" i="1"/>
  <c r="H67" i="1"/>
  <c r="H10" i="1"/>
  <c r="H75" i="1"/>
  <c r="H57" i="1"/>
  <c r="H63" i="1"/>
  <c r="H60" i="1"/>
  <c r="H84" i="1"/>
  <c r="H76" i="1"/>
  <c r="H30" i="1"/>
  <c r="H18" i="1"/>
  <c r="H44" i="1"/>
  <c r="H82" i="1"/>
  <c r="H71" i="1"/>
  <c r="H40" i="1"/>
  <c r="H25" i="1"/>
  <c r="H20" i="1"/>
  <c r="H22" i="1"/>
  <c r="H58" i="1"/>
  <c r="H7" i="1"/>
  <c r="H23" i="1"/>
  <c r="H68" i="1"/>
  <c r="H42" i="1"/>
  <c r="H47" i="1"/>
  <c r="H80" i="1"/>
  <c r="H43" i="1"/>
  <c r="H66" i="1"/>
  <c r="H33" i="1"/>
</calcChain>
</file>

<file path=xl/sharedStrings.xml><?xml version="1.0" encoding="utf-8"?>
<sst xmlns="http://schemas.openxmlformats.org/spreadsheetml/2006/main" count="1820" uniqueCount="859">
  <si>
    <t>Name</t>
  </si>
  <si>
    <t>School</t>
  </si>
  <si>
    <t>BMS</t>
  </si>
  <si>
    <t>Bishop Aldhelms</t>
  </si>
  <si>
    <t>St Michaels</t>
  </si>
  <si>
    <t>WMMS</t>
  </si>
  <si>
    <t>Lockyers</t>
  </si>
  <si>
    <t xml:space="preserve">   </t>
  </si>
  <si>
    <t xml:space="preserve">Name </t>
  </si>
  <si>
    <t xml:space="preserve">School </t>
  </si>
  <si>
    <t>Canford Heath</t>
  </si>
  <si>
    <t>Heatherlands B</t>
  </si>
  <si>
    <t>Lockyers B</t>
  </si>
  <si>
    <t>BCS</t>
  </si>
  <si>
    <t>BCS B</t>
  </si>
  <si>
    <t>E. Crowley</t>
  </si>
  <si>
    <t>St Josephs</t>
  </si>
  <si>
    <t>P. Wise</t>
  </si>
  <si>
    <t>A. Curtis</t>
  </si>
  <si>
    <t>L. Newborough</t>
  </si>
  <si>
    <t>H. Swanson</t>
  </si>
  <si>
    <t>D. Gilmore</t>
  </si>
  <si>
    <t>C. Street</t>
  </si>
  <si>
    <t>J. Underwood</t>
  </si>
  <si>
    <t>H. Box</t>
  </si>
  <si>
    <t>Longfleet</t>
  </si>
  <si>
    <t>J. Wilson</t>
  </si>
  <si>
    <t>J. Randall</t>
  </si>
  <si>
    <t>D. Stonier</t>
  </si>
  <si>
    <t>W. Greenslade</t>
  </si>
  <si>
    <t>N. Cooper</t>
  </si>
  <si>
    <t>J. McMaster</t>
  </si>
  <si>
    <t>D. Slocombe</t>
  </si>
  <si>
    <t>H. Joseph</t>
  </si>
  <si>
    <t>E. Jayman</t>
  </si>
  <si>
    <t>T. ?</t>
  </si>
  <si>
    <t>J. Murell</t>
  </si>
  <si>
    <t>O. Homden</t>
  </si>
  <si>
    <t>L. Benyon</t>
  </si>
  <si>
    <t>A. Curry</t>
  </si>
  <si>
    <t>J. Goddard</t>
  </si>
  <si>
    <t>G. Fudge</t>
  </si>
  <si>
    <t>M. Stockwell</t>
  </si>
  <si>
    <t>L. Melrose</t>
  </si>
  <si>
    <t>N. Smitash</t>
  </si>
  <si>
    <t>O. Green</t>
  </si>
  <si>
    <t>D. Mercieve</t>
  </si>
  <si>
    <t>R. Williams</t>
  </si>
  <si>
    <t>F. Kimber</t>
  </si>
  <si>
    <t>L. Barnard</t>
  </si>
  <si>
    <t>J. Holm</t>
  </si>
  <si>
    <t>C. Llevenden</t>
  </si>
  <si>
    <t>N. Swift</t>
  </si>
  <si>
    <t>Cranborne</t>
  </si>
  <si>
    <t>T. Simpkins</t>
  </si>
  <si>
    <t>T. Rodway</t>
  </si>
  <si>
    <t>O. Kennard</t>
  </si>
  <si>
    <t>H. Patience</t>
  </si>
  <si>
    <t>H. Corbin</t>
  </si>
  <si>
    <t>F. Brodie</t>
  </si>
  <si>
    <t>Oakdale</t>
  </si>
  <si>
    <t>H. Newton</t>
  </si>
  <si>
    <t>M. Parry</t>
  </si>
  <si>
    <t>T. Grey</t>
  </si>
  <si>
    <t>O. Malcolm</t>
  </si>
  <si>
    <t>D. Staines</t>
  </si>
  <si>
    <t>D. Newman</t>
  </si>
  <si>
    <t>A. Hamilton</t>
  </si>
  <si>
    <t>T. Chappel</t>
  </si>
  <si>
    <t>B. Williams</t>
  </si>
  <si>
    <t>B. Ives</t>
  </si>
  <si>
    <t>J. Dodman</t>
  </si>
  <si>
    <t>P. Kapelusz</t>
  </si>
  <si>
    <t>L. Hunt</t>
  </si>
  <si>
    <t>J. Boyd</t>
  </si>
  <si>
    <t>D. Woodward</t>
  </si>
  <si>
    <t>H. Winwood</t>
  </si>
  <si>
    <t>M. Butcher</t>
  </si>
  <si>
    <t>Heatherlands</t>
  </si>
  <si>
    <t>S. Douglas</t>
  </si>
  <si>
    <t>S. Aldridge</t>
  </si>
  <si>
    <t>D. Tipper</t>
  </si>
  <si>
    <t>J. Mcilwain</t>
  </si>
  <si>
    <t>T. Biles</t>
  </si>
  <si>
    <t>L. Harding</t>
  </si>
  <si>
    <t>J. Renwick</t>
  </si>
  <si>
    <t>Lytchett Matravers</t>
  </si>
  <si>
    <t>B. King</t>
  </si>
  <si>
    <t>L. Barker</t>
  </si>
  <si>
    <t>O. Bartlett</t>
  </si>
  <si>
    <t>D. Trim</t>
  </si>
  <si>
    <t>N. Goble</t>
  </si>
  <si>
    <t>T. Butt</t>
  </si>
  <si>
    <t>J. Stechens</t>
  </si>
  <si>
    <t>A. Fry</t>
  </si>
  <si>
    <t>T. Rose</t>
  </si>
  <si>
    <t>O. McDougall</t>
  </si>
  <si>
    <t>St. Mary's</t>
  </si>
  <si>
    <t>O. Erhijivw</t>
  </si>
  <si>
    <t>M. Froloch</t>
  </si>
  <si>
    <t>B. Timbrell Smith</t>
  </si>
  <si>
    <t>E. Timbrell Smith</t>
  </si>
  <si>
    <t>A. Tom</t>
  </si>
  <si>
    <t>K. Joserakash</t>
  </si>
  <si>
    <t>T. Farley</t>
  </si>
  <si>
    <t>H. Farley</t>
  </si>
  <si>
    <t>H. Elliott</t>
  </si>
  <si>
    <t>J. Dunt</t>
  </si>
  <si>
    <t>J. Bishop</t>
  </si>
  <si>
    <t>D. Powell</t>
  </si>
  <si>
    <t>H. Butcher</t>
  </si>
  <si>
    <t>M. Chater</t>
  </si>
  <si>
    <t>S. Berry</t>
  </si>
  <si>
    <t>L. Bennett</t>
  </si>
  <si>
    <t>P. Bartlett</t>
  </si>
  <si>
    <t>T. Cunningham</t>
  </si>
  <si>
    <t>R. Rounds</t>
  </si>
  <si>
    <t>L. Woods</t>
  </si>
  <si>
    <t>F. Evans</t>
  </si>
  <si>
    <t>Yarrells</t>
  </si>
  <si>
    <t>E. McPhail</t>
  </si>
  <si>
    <t>N. Connolly</t>
  </si>
  <si>
    <t>O. Evans</t>
  </si>
  <si>
    <t>J. Coombes</t>
  </si>
  <si>
    <t>J. Shepherd</t>
  </si>
  <si>
    <t>H. Young</t>
  </si>
  <si>
    <t>G. Burden</t>
  </si>
  <si>
    <t>G. Young</t>
  </si>
  <si>
    <t>J. Moor</t>
  </si>
  <si>
    <t>V. Brook</t>
  </si>
  <si>
    <t>J. Stephenson</t>
  </si>
  <si>
    <t>E. Bartorelli</t>
  </si>
  <si>
    <t>BCS Prep</t>
  </si>
  <si>
    <t>W. Gray</t>
  </si>
  <si>
    <t>F. Riley</t>
  </si>
  <si>
    <t>T. Harle</t>
  </si>
  <si>
    <t>C. Cocks</t>
  </si>
  <si>
    <t>L. Waington</t>
  </si>
  <si>
    <t>P. Martin</t>
  </si>
  <si>
    <t>O. Small</t>
  </si>
  <si>
    <t>BPSP</t>
  </si>
  <si>
    <t>J. Green</t>
  </si>
  <si>
    <t>W. Walton</t>
  </si>
  <si>
    <t>C. Wade</t>
  </si>
  <si>
    <t>O. Williams</t>
  </si>
  <si>
    <t>J. Power</t>
  </si>
  <si>
    <t>R. Small</t>
  </si>
  <si>
    <t>A. Shepherd</t>
  </si>
  <si>
    <t>M. Bromilow</t>
  </si>
  <si>
    <t>H. Reeks</t>
  </si>
  <si>
    <t>F. Leigh-Warren</t>
  </si>
  <si>
    <t>T. Stainer-Reid</t>
  </si>
  <si>
    <t>Broadstone</t>
  </si>
  <si>
    <t>BPSP B</t>
  </si>
  <si>
    <t>Longfleet B</t>
  </si>
  <si>
    <t>Oakdale B</t>
  </si>
  <si>
    <t>St. Joseph's B</t>
  </si>
  <si>
    <t>St. Michael's</t>
  </si>
  <si>
    <t>St. Mary's B *</t>
  </si>
  <si>
    <t>Yarrells B</t>
  </si>
  <si>
    <t>E. Studley</t>
  </si>
  <si>
    <t>L. Wilson</t>
  </si>
  <si>
    <t>Z. Johns</t>
  </si>
  <si>
    <t>O. Jarvis</t>
  </si>
  <si>
    <t>B. Hamblin</t>
  </si>
  <si>
    <t>Bishop Aldhelm's</t>
  </si>
  <si>
    <t>M.Goldsmith</t>
  </si>
  <si>
    <t>K. Jones</t>
  </si>
  <si>
    <t>E. Madden</t>
  </si>
  <si>
    <t>L. Kelly</t>
  </si>
  <si>
    <t>M. Williams</t>
  </si>
  <si>
    <t>J. Campey</t>
  </si>
  <si>
    <t>R. Peeke</t>
  </si>
  <si>
    <t>C. Carling</t>
  </si>
  <si>
    <t>E. Bevan</t>
  </si>
  <si>
    <t>N. Milton</t>
  </si>
  <si>
    <t>L. Pilley</t>
  </si>
  <si>
    <t>G. James</t>
  </si>
  <si>
    <t>T. Cowan</t>
  </si>
  <si>
    <t>M. Milek</t>
  </si>
  <si>
    <t>M. Keynes</t>
  </si>
  <si>
    <t>P. Wright</t>
  </si>
  <si>
    <t>C. Taylor</t>
  </si>
  <si>
    <t>S. Williams</t>
  </si>
  <si>
    <t>K. Pellow</t>
  </si>
  <si>
    <t>E. Baggott</t>
  </si>
  <si>
    <t>Talbot Heath</t>
  </si>
  <si>
    <t>L. House</t>
  </si>
  <si>
    <t>T. Drummond</t>
  </si>
  <si>
    <t>I. Garavini</t>
  </si>
  <si>
    <t>A. Drew</t>
  </si>
  <si>
    <t>K. Challen</t>
  </si>
  <si>
    <t>M. Wood</t>
  </si>
  <si>
    <t>M. Hannon</t>
  </si>
  <si>
    <t>M. Hill</t>
  </si>
  <si>
    <t>J. Selby</t>
  </si>
  <si>
    <t>L. Selby</t>
  </si>
  <si>
    <t>C. Coe</t>
  </si>
  <si>
    <t>R. Neil</t>
  </si>
  <si>
    <t>N. Percival</t>
  </si>
  <si>
    <t>J. Gregg</t>
  </si>
  <si>
    <t>S. Robbins</t>
  </si>
  <si>
    <t>L. Stamp</t>
  </si>
  <si>
    <t>S. Bethell</t>
  </si>
  <si>
    <t>L.Kent</t>
  </si>
  <si>
    <t>T. Furley</t>
  </si>
  <si>
    <t>F. Kay</t>
  </si>
  <si>
    <t>T. Bailey</t>
  </si>
  <si>
    <t>St.Michael's</t>
  </si>
  <si>
    <t>C. Howard</t>
  </si>
  <si>
    <t>Ruth S</t>
  </si>
  <si>
    <t>K. Rees</t>
  </si>
  <si>
    <t>Emmanuel</t>
  </si>
  <si>
    <t>A. Stewart</t>
  </si>
  <si>
    <t>L. Woodward</t>
  </si>
  <si>
    <t>I. King</t>
  </si>
  <si>
    <t>B. Clyde</t>
  </si>
  <si>
    <t>E. Hillman</t>
  </si>
  <si>
    <t>K. Bale</t>
  </si>
  <si>
    <t>A. Helson</t>
  </si>
  <si>
    <t>M. Wilson</t>
  </si>
  <si>
    <t>C. Paul</t>
  </si>
  <si>
    <t>A. Stebbing</t>
  </si>
  <si>
    <t>D. Sutton-Gower</t>
  </si>
  <si>
    <t>P. Burt</t>
  </si>
  <si>
    <t>Allenbourn</t>
  </si>
  <si>
    <t>G. Slade</t>
  </si>
  <si>
    <t>A. Riley</t>
  </si>
  <si>
    <t>W. Collis</t>
  </si>
  <si>
    <t>W. Watkins</t>
  </si>
  <si>
    <t>I. McPhail</t>
  </si>
  <si>
    <t>E. Dawson</t>
  </si>
  <si>
    <t>P. Ghandour</t>
  </si>
  <si>
    <t>L. Vavasour</t>
  </si>
  <si>
    <t>E. Moorby</t>
  </si>
  <si>
    <t>E. Hunt</t>
  </si>
  <si>
    <t>L. Phillips</t>
  </si>
  <si>
    <t>M. Beales</t>
  </si>
  <si>
    <t>I. Culliford</t>
  </si>
  <si>
    <t>A. Smith</t>
  </si>
  <si>
    <t>G. Williams</t>
  </si>
  <si>
    <t>B. Munro</t>
  </si>
  <si>
    <t>S. Chewins</t>
  </si>
  <si>
    <t>C. Sandy</t>
  </si>
  <si>
    <t>A. Kelly</t>
  </si>
  <si>
    <t>A. Mcrea</t>
  </si>
  <si>
    <t>P. Wilton</t>
  </si>
  <si>
    <t>A. Kenyon</t>
  </si>
  <si>
    <t>A. Adam-Amey</t>
  </si>
  <si>
    <t>A. Dove</t>
  </si>
  <si>
    <t>J. Shute</t>
  </si>
  <si>
    <t>H. Brazier</t>
  </si>
  <si>
    <t>E. Dhir</t>
  </si>
  <si>
    <t>B. Hall</t>
  </si>
  <si>
    <t>J. Spencer</t>
  </si>
  <si>
    <t>G. Magee</t>
  </si>
  <si>
    <t>H. Blanchford</t>
  </si>
  <si>
    <t>P. Marchant</t>
  </si>
  <si>
    <t>G. Thorne</t>
  </si>
  <si>
    <t>Lytchett Matravers B</t>
  </si>
  <si>
    <t>St Michael's</t>
  </si>
  <si>
    <t>St Mary's</t>
  </si>
  <si>
    <t>Allenbourn B</t>
  </si>
  <si>
    <t xml:space="preserve">Yarrells </t>
  </si>
  <si>
    <t>G. Richmond</t>
  </si>
  <si>
    <t>N. Appleby</t>
  </si>
  <si>
    <t>G. Corbin</t>
  </si>
  <si>
    <t>Z. Morrish</t>
  </si>
  <si>
    <t>J. Lyons</t>
  </si>
  <si>
    <t>F. Toghill</t>
  </si>
  <si>
    <t>D. Axfordsmith</t>
  </si>
  <si>
    <t>O. Powley</t>
  </si>
  <si>
    <t>C. Hedge</t>
  </si>
  <si>
    <t>J. Denham</t>
  </si>
  <si>
    <t>H. Bunting</t>
  </si>
  <si>
    <t>J. Keegan</t>
  </si>
  <si>
    <t xml:space="preserve">Poole Grammar </t>
  </si>
  <si>
    <t>T. Williams</t>
  </si>
  <si>
    <t>J. Williams</t>
  </si>
  <si>
    <t>H. Smith</t>
  </si>
  <si>
    <t>C. Cox</t>
  </si>
  <si>
    <t>H. Woods</t>
  </si>
  <si>
    <t>J. Rounds</t>
  </si>
  <si>
    <t>T. Covell</t>
  </si>
  <si>
    <t>T. Lawrence</t>
  </si>
  <si>
    <t>St Edwards</t>
  </si>
  <si>
    <t>PGS</t>
  </si>
  <si>
    <t>P. Overton</t>
  </si>
  <si>
    <t>B. Cooper</t>
  </si>
  <si>
    <t>N. Smith</t>
  </si>
  <si>
    <t>I. Tomkinson</t>
  </si>
  <si>
    <t>G. Crowe</t>
  </si>
  <si>
    <t>A. Thurlow</t>
  </si>
  <si>
    <t>M. Eaton</t>
  </si>
  <si>
    <t>L. Brown</t>
  </si>
  <si>
    <t>E. Wells</t>
  </si>
  <si>
    <t>S. Aquilina</t>
  </si>
  <si>
    <t>P. Moloney</t>
  </si>
  <si>
    <t>M. Read</t>
  </si>
  <si>
    <t>P. McCluskie-Davis</t>
  </si>
  <si>
    <t>E. Kubanova</t>
  </si>
  <si>
    <t>K. Elliot</t>
  </si>
  <si>
    <t>M. Ashes</t>
  </si>
  <si>
    <t>C. Hawkins</t>
  </si>
  <si>
    <t>B. Kimber</t>
  </si>
  <si>
    <t>H. Johnson</t>
  </si>
  <si>
    <t>G. Dowel</t>
  </si>
  <si>
    <t>M. Murry</t>
  </si>
  <si>
    <t>A. Dovey</t>
  </si>
  <si>
    <t>R. England</t>
  </si>
  <si>
    <t>Tilly. B ?</t>
  </si>
  <si>
    <t>C. Webster</t>
  </si>
  <si>
    <t>R. Teed</t>
  </si>
  <si>
    <t>G. Small</t>
  </si>
  <si>
    <t>R. Wood</t>
  </si>
  <si>
    <t>Talbot Heath B *</t>
  </si>
  <si>
    <t>Z. Metcalfe</t>
  </si>
  <si>
    <t>J. Chappell</t>
  </si>
  <si>
    <t>E. Frampton</t>
  </si>
  <si>
    <t>M. Haynes</t>
  </si>
  <si>
    <t>L. Gibbs</t>
  </si>
  <si>
    <t>C. Kerr</t>
  </si>
  <si>
    <t>S. Turner</t>
  </si>
  <si>
    <t>E. Lush</t>
  </si>
  <si>
    <t>M. Shipp</t>
  </si>
  <si>
    <t xml:space="preserve">Emmanuel </t>
  </si>
  <si>
    <t>A. Putman</t>
  </si>
  <si>
    <t>N. Dovey</t>
  </si>
  <si>
    <t>B. Matthews</t>
  </si>
  <si>
    <t>D. Chapman</t>
  </si>
  <si>
    <t>M. Riley</t>
  </si>
  <si>
    <t>K. Sharpe</t>
  </si>
  <si>
    <t>A. Darragh</t>
  </si>
  <si>
    <t>A. Sutcliffe</t>
  </si>
  <si>
    <t>M. Clarke</t>
  </si>
  <si>
    <t>O. Hill</t>
  </si>
  <si>
    <t>T. Philips</t>
  </si>
  <si>
    <t>Z. Steele</t>
  </si>
  <si>
    <t>T. McHugh</t>
  </si>
  <si>
    <t>E. Shute</t>
  </si>
  <si>
    <t>Poole High</t>
  </si>
  <si>
    <t>G. Stokes</t>
  </si>
  <si>
    <t>S. Horwood</t>
  </si>
  <si>
    <t>I. Jones</t>
  </si>
  <si>
    <t>E. Horn</t>
  </si>
  <si>
    <t>E. Trent</t>
  </si>
  <si>
    <t>L. Robertson</t>
  </si>
  <si>
    <t>I. Darcy-Wykes</t>
  </si>
  <si>
    <t>Parkstone Grammar</t>
  </si>
  <si>
    <t>S. Berridge</t>
  </si>
  <si>
    <t>I. Cox</t>
  </si>
  <si>
    <t>R. Richardson</t>
  </si>
  <si>
    <t>E. Read</t>
  </si>
  <si>
    <t>R. Rowland</t>
  </si>
  <si>
    <t>E. Blakeway</t>
  </si>
  <si>
    <t>K. Sheppard</t>
  </si>
  <si>
    <t>A. Hann</t>
  </si>
  <si>
    <t>I. McCruddon</t>
  </si>
  <si>
    <t>A. Pirt</t>
  </si>
  <si>
    <t>K. Peasland</t>
  </si>
  <si>
    <t>Talbot Heath B</t>
  </si>
  <si>
    <t>S. Forster</t>
  </si>
  <si>
    <t>M. Small</t>
  </si>
  <si>
    <t xml:space="preserve">Corfe Hills </t>
  </si>
  <si>
    <t>S. Graham</t>
  </si>
  <si>
    <t>L. Batten</t>
  </si>
  <si>
    <t>J. Hart</t>
  </si>
  <si>
    <t>H. Stevens</t>
  </si>
  <si>
    <t>QE</t>
  </si>
  <si>
    <t xml:space="preserve">St Edward's </t>
  </si>
  <si>
    <t>L. Watts</t>
  </si>
  <si>
    <t>A. Croucher</t>
  </si>
  <si>
    <t>A. Jackson</t>
  </si>
  <si>
    <t>H. Foden</t>
  </si>
  <si>
    <t>J. Daly</t>
  </si>
  <si>
    <t>W. Holland</t>
  </si>
  <si>
    <t>J. Corbin</t>
  </si>
  <si>
    <t>C. Wooding</t>
  </si>
  <si>
    <t>W. Buckley</t>
  </si>
  <si>
    <t>J. Doran</t>
  </si>
  <si>
    <t>Emmanuel *</t>
  </si>
  <si>
    <t>M. Ruby</t>
  </si>
  <si>
    <t>D. Green</t>
  </si>
  <si>
    <t>A. Jones</t>
  </si>
  <si>
    <t>F. Nunn</t>
  </si>
  <si>
    <t>H. Drew</t>
  </si>
  <si>
    <t>F. Chwgoo ?</t>
  </si>
  <si>
    <t>Poole Grammar</t>
  </si>
  <si>
    <t>S. Light</t>
  </si>
  <si>
    <t>J. Marshall</t>
  </si>
  <si>
    <t>W. Rabjohns</t>
  </si>
  <si>
    <t>B. Phillip</t>
  </si>
  <si>
    <t>A. Kennedy</t>
  </si>
  <si>
    <t>J. Lee</t>
  </si>
  <si>
    <t>M. Playford</t>
  </si>
  <si>
    <t>T. Vye</t>
  </si>
  <si>
    <t>Magna</t>
  </si>
  <si>
    <t>T. Green</t>
  </si>
  <si>
    <t>R. Vaughn</t>
  </si>
  <si>
    <t>C. Donald</t>
  </si>
  <si>
    <t>G. Butcher</t>
  </si>
  <si>
    <t>O. Handyside</t>
  </si>
  <si>
    <t>A. Marchant</t>
  </si>
  <si>
    <t>T. Jackson</t>
  </si>
  <si>
    <t>K. Andrews</t>
  </si>
  <si>
    <t>J. Berry</t>
  </si>
  <si>
    <t>F. Corrigan</t>
  </si>
  <si>
    <t>J. Healey</t>
  </si>
  <si>
    <t>QE B</t>
  </si>
  <si>
    <t>C. Davidson</t>
  </si>
  <si>
    <t>A. Preston</t>
  </si>
  <si>
    <t>J. Verrinder</t>
  </si>
  <si>
    <t>I. Rabjohn</t>
  </si>
  <si>
    <t>A. Tatham</t>
  </si>
  <si>
    <t>L. Steele</t>
  </si>
  <si>
    <t>E. Parker</t>
  </si>
  <si>
    <t>C. Brown</t>
  </si>
  <si>
    <t>L. Lockwood</t>
  </si>
  <si>
    <t>O. Thomas</t>
  </si>
  <si>
    <t>L. Openshaw</t>
  </si>
  <si>
    <t>C. Davies</t>
  </si>
  <si>
    <t>M. Meadwell</t>
  </si>
  <si>
    <t>O. Rawles</t>
  </si>
  <si>
    <t>J. Cherret</t>
  </si>
  <si>
    <t>J. Johnson</t>
  </si>
  <si>
    <t>E. Simpson</t>
  </si>
  <si>
    <t>N. Simmonds</t>
  </si>
  <si>
    <t>B. Deretz</t>
  </si>
  <si>
    <t>H. Corney</t>
  </si>
  <si>
    <t>B. Middleton</t>
  </si>
  <si>
    <t>Ferndown Upper</t>
  </si>
  <si>
    <t>W. Brodie</t>
  </si>
  <si>
    <t>Corfe Hills</t>
  </si>
  <si>
    <t>J. Small</t>
  </si>
  <si>
    <t>C. Bird</t>
  </si>
  <si>
    <t>J. Barrington</t>
  </si>
  <si>
    <t>J. Kennett</t>
  </si>
  <si>
    <t>R. Peach</t>
  </si>
  <si>
    <t>A. Dure-Smith</t>
  </si>
  <si>
    <t>F. Peters</t>
  </si>
  <si>
    <t>F. Pryce</t>
  </si>
  <si>
    <t>A. Iftikhar</t>
  </si>
  <si>
    <t>B. Shaw</t>
  </si>
  <si>
    <t>J. Tazzyman</t>
  </si>
  <si>
    <t>T. Thomas</t>
  </si>
  <si>
    <t>G. Peacock</t>
  </si>
  <si>
    <t>N. Davey</t>
  </si>
  <si>
    <t>W. Oliver</t>
  </si>
  <si>
    <t>L. McHamish</t>
  </si>
  <si>
    <t>Canford</t>
  </si>
  <si>
    <t>Canford B</t>
  </si>
  <si>
    <t>N. Willmore</t>
  </si>
  <si>
    <t>J. Davey</t>
  </si>
  <si>
    <t>N. Jonas</t>
  </si>
  <si>
    <t>F. Baker</t>
  </si>
  <si>
    <t>J. Salmon</t>
  </si>
  <si>
    <t>M. Bull</t>
  </si>
  <si>
    <t>V. Luzak</t>
  </si>
  <si>
    <t>N. Leavesley</t>
  </si>
  <si>
    <t>D. Offer</t>
  </si>
  <si>
    <t>J. Hu</t>
  </si>
  <si>
    <t>M. Shuttleworth</t>
  </si>
  <si>
    <t>A. Herrington</t>
  </si>
  <si>
    <t>E. Jeffries</t>
  </si>
  <si>
    <t>I. Herrington</t>
  </si>
  <si>
    <t>I. Taylor</t>
  </si>
  <si>
    <t>Z. Warr</t>
  </si>
  <si>
    <t>St Edward's</t>
  </si>
  <si>
    <t>I. Rawles</t>
  </si>
  <si>
    <t>E. Bowes</t>
  </si>
  <si>
    <t>S. Phillips</t>
  </si>
  <si>
    <t>J. Ruscoe</t>
  </si>
  <si>
    <t>L. Booth</t>
  </si>
  <si>
    <t>D. Litley Hall</t>
  </si>
  <si>
    <t>A. Gladdis</t>
  </si>
  <si>
    <t>G. Shire</t>
  </si>
  <si>
    <t>H. Hewlett</t>
  </si>
  <si>
    <t>K. Simmonds</t>
  </si>
  <si>
    <t>L. Simmonds</t>
  </si>
  <si>
    <t>K. Edbrooke</t>
  </si>
  <si>
    <t>K. Lindberg</t>
  </si>
  <si>
    <t>J. Dewar - Cutts</t>
  </si>
  <si>
    <t>O. Davis</t>
  </si>
  <si>
    <t>Baiter</t>
  </si>
  <si>
    <t>Sandbanks</t>
  </si>
  <si>
    <t>Ferndown</t>
  </si>
  <si>
    <t>Best 3</t>
  </si>
  <si>
    <t>Position</t>
  </si>
  <si>
    <t xml:space="preserve">Ferndown </t>
  </si>
  <si>
    <t>N. Taylor</t>
  </si>
  <si>
    <t>S. Mackay</t>
  </si>
  <si>
    <t>G. Bunting</t>
  </si>
  <si>
    <t>S. Purnell</t>
  </si>
  <si>
    <t>A. Tilley</t>
  </si>
  <si>
    <t>E. Howes</t>
  </si>
  <si>
    <t>C. Trent</t>
  </si>
  <si>
    <t>St. Joseph's</t>
  </si>
  <si>
    <t>P. Evans</t>
  </si>
  <si>
    <t>B. Smith</t>
  </si>
  <si>
    <t>S. Kilshave-Fall</t>
  </si>
  <si>
    <t>L. Stanley</t>
  </si>
  <si>
    <t>G. Davis</t>
  </si>
  <si>
    <t>H. Hogan</t>
  </si>
  <si>
    <t>A. Lawerence</t>
  </si>
  <si>
    <t>L. Kent</t>
  </si>
  <si>
    <t>S. Sutcliffe</t>
  </si>
  <si>
    <t>C. Distin</t>
  </si>
  <si>
    <t>O. Clayton</t>
  </si>
  <si>
    <t>A. ?</t>
  </si>
  <si>
    <t>M. Dewar - Cutts</t>
  </si>
  <si>
    <t>L. Edwards</t>
  </si>
  <si>
    <t>K. Roper</t>
  </si>
  <si>
    <t>A. Windybank</t>
  </si>
  <si>
    <t>L. Robbins</t>
  </si>
  <si>
    <t>A. Nolan Ford</t>
  </si>
  <si>
    <t>L. Harris</t>
  </si>
  <si>
    <t>Nevada</t>
  </si>
  <si>
    <t>M. O'Brien</t>
  </si>
  <si>
    <t>T-M. White</t>
  </si>
  <si>
    <t>E. Manley</t>
  </si>
  <si>
    <t>K. Young</t>
  </si>
  <si>
    <t>I. Harland</t>
  </si>
  <si>
    <t>E. Harland</t>
  </si>
  <si>
    <t>T. Gerrand</t>
  </si>
  <si>
    <t>I. Daly</t>
  </si>
  <si>
    <t>K. Kong Brown</t>
  </si>
  <si>
    <t>N. Mvecala</t>
  </si>
  <si>
    <t>M. Goldsmith</t>
  </si>
  <si>
    <t>H. Francis</t>
  </si>
  <si>
    <t>S. Eden</t>
  </si>
  <si>
    <t>M.Keynes</t>
  </si>
  <si>
    <t>I. Wishussa ?</t>
  </si>
  <si>
    <t>S. Kenyon</t>
  </si>
  <si>
    <t>M. Jeffreys</t>
  </si>
  <si>
    <t>A. Jaswal</t>
  </si>
  <si>
    <t>K.  Pellow</t>
  </si>
  <si>
    <t>F. Dowling</t>
  </si>
  <si>
    <t>K. White</t>
  </si>
  <si>
    <t>L. Sharp</t>
  </si>
  <si>
    <t>E. Burrand</t>
  </si>
  <si>
    <t>B. Rosegault</t>
  </si>
  <si>
    <t>D.  Denhun</t>
  </si>
  <si>
    <t>M. Gatehouse</t>
  </si>
  <si>
    <t>D. Randall</t>
  </si>
  <si>
    <t>WMMS *</t>
  </si>
  <si>
    <t>J. Toop</t>
  </si>
  <si>
    <t>Yarrels</t>
  </si>
  <si>
    <t>J. Daunt</t>
  </si>
  <si>
    <t>D. Lindenberg</t>
  </si>
  <si>
    <t>E. Joyce</t>
  </si>
  <si>
    <t>W. Harwood</t>
  </si>
  <si>
    <t>A. Younger</t>
  </si>
  <si>
    <t>B. Harper</t>
  </si>
  <si>
    <t>O. Groocock</t>
  </si>
  <si>
    <t>R. Donald</t>
  </si>
  <si>
    <t>C. Gill</t>
  </si>
  <si>
    <t>W. Teed</t>
  </si>
  <si>
    <t>E. Wingrove</t>
  </si>
  <si>
    <t>E. Hill</t>
  </si>
  <si>
    <t>J. Baker</t>
  </si>
  <si>
    <t>O. Harrison</t>
  </si>
  <si>
    <t>F. Murray</t>
  </si>
  <si>
    <t>N. Dorey</t>
  </si>
  <si>
    <t>J. Bartlett</t>
  </si>
  <si>
    <t>S. Byrne</t>
  </si>
  <si>
    <t>S. Zabludowski</t>
  </si>
  <si>
    <t>?</t>
  </si>
  <si>
    <t>C. Cuthbertson</t>
  </si>
  <si>
    <t>H. Woodhams</t>
  </si>
  <si>
    <t>H. Jones</t>
  </si>
  <si>
    <t>L. Vire</t>
  </si>
  <si>
    <t>E. Mercieve</t>
  </si>
  <si>
    <t>J. Sault</t>
  </si>
  <si>
    <t>T. Lacey</t>
  </si>
  <si>
    <t>B. Baker</t>
  </si>
  <si>
    <t>J. Bullock</t>
  </si>
  <si>
    <t>M.  Doney</t>
  </si>
  <si>
    <t>O. Harper</t>
  </si>
  <si>
    <t>H. Cooper</t>
  </si>
  <si>
    <t>R. Vavasour</t>
  </si>
  <si>
    <t>B. Jordan</t>
  </si>
  <si>
    <t>R. Connolly</t>
  </si>
  <si>
    <t>T. Jobe</t>
  </si>
  <si>
    <t>B. Jackson</t>
  </si>
  <si>
    <t>L. Rivero - Jones</t>
  </si>
  <si>
    <t>D.  Cribb</t>
  </si>
  <si>
    <t>A. Helenius-Scott</t>
  </si>
  <si>
    <t>M. Hutny Wojcicki</t>
  </si>
  <si>
    <t>C. Pettifer</t>
  </si>
  <si>
    <t>N. Cripps</t>
  </si>
  <si>
    <t>O. Oxley</t>
  </si>
  <si>
    <t>E. Gallagher</t>
  </si>
  <si>
    <t>L. Hasler</t>
  </si>
  <si>
    <t>Z. Khan</t>
  </si>
  <si>
    <t>M. Galang</t>
  </si>
  <si>
    <t>M. Kusanale</t>
  </si>
  <si>
    <t>A. Lawler</t>
  </si>
  <si>
    <t>A. Dench</t>
  </si>
  <si>
    <t>W. Biles</t>
  </si>
  <si>
    <t>B. Moorby</t>
  </si>
  <si>
    <t>C. Alexander</t>
  </si>
  <si>
    <t>L. Hawkins</t>
  </si>
  <si>
    <t>A. Poole</t>
  </si>
  <si>
    <t>C. Fudge</t>
  </si>
  <si>
    <t>Z. Chappell</t>
  </si>
  <si>
    <t>R. Shaw</t>
  </si>
  <si>
    <t>O. Blemings</t>
  </si>
  <si>
    <t>D. Klutka Wilman</t>
  </si>
  <si>
    <t>W. Midwinter</t>
  </si>
  <si>
    <t>F. Everitt</t>
  </si>
  <si>
    <t>G. Rawlings</t>
  </si>
  <si>
    <t>E. Wilson</t>
  </si>
  <si>
    <t>J. Wyeth</t>
  </si>
  <si>
    <t>S. Richards</t>
  </si>
  <si>
    <t>R. Frampton</t>
  </si>
  <si>
    <t>B. Newby-Smith</t>
  </si>
  <si>
    <t>E. Price</t>
  </si>
  <si>
    <t>C. Young</t>
  </si>
  <si>
    <t>S. Burdin</t>
  </si>
  <si>
    <t>A. Wilson</t>
  </si>
  <si>
    <t>Joe. Habgood</t>
  </si>
  <si>
    <t>John. Habgood</t>
  </si>
  <si>
    <t xml:space="preserve">Broadstone </t>
  </si>
  <si>
    <t>Broadstone B</t>
  </si>
  <si>
    <t>Cranborne B</t>
  </si>
  <si>
    <t>St. Michael's B</t>
  </si>
  <si>
    <t>G. Harris</t>
  </si>
  <si>
    <t>J. Earner</t>
  </si>
  <si>
    <t>H. Orchard</t>
  </si>
  <si>
    <t>Purbeck</t>
  </si>
  <si>
    <t>A. Driver</t>
  </si>
  <si>
    <t>H. Deverill</t>
  </si>
  <si>
    <t>J. Herrington</t>
  </si>
  <si>
    <t>T. Hayman</t>
  </si>
  <si>
    <t>H. Reynolds</t>
  </si>
  <si>
    <t>O. Robertson</t>
  </si>
  <si>
    <t>H. Devon</t>
  </si>
  <si>
    <t>G. Dashwood</t>
  </si>
  <si>
    <t>J. Watson</t>
  </si>
  <si>
    <t>E. Stouton</t>
  </si>
  <si>
    <t>E. McGinty</t>
  </si>
  <si>
    <t>J. Childs</t>
  </si>
  <si>
    <t>L. Sprokson</t>
  </si>
  <si>
    <t>H. B-H</t>
  </si>
  <si>
    <t>T. Caradine</t>
  </si>
  <si>
    <t>J. Collinson</t>
  </si>
  <si>
    <t>PHS</t>
  </si>
  <si>
    <t>Parkstone</t>
  </si>
  <si>
    <t>E. Brown</t>
  </si>
  <si>
    <t>E. Robinson</t>
  </si>
  <si>
    <t>A. Beales</t>
  </si>
  <si>
    <t>L. Rowland</t>
  </si>
  <si>
    <t>I. Webber</t>
  </si>
  <si>
    <t>A. Hill</t>
  </si>
  <si>
    <t>L. Welsh</t>
  </si>
  <si>
    <t>L. Brooking</t>
  </si>
  <si>
    <t>K. Smith</t>
  </si>
  <si>
    <t>M. Walker</t>
  </si>
  <si>
    <t>I. Dalton</t>
  </si>
  <si>
    <t>M. Tabor</t>
  </si>
  <si>
    <t>Ferndown Middle</t>
  </si>
  <si>
    <t>A. Clarke</t>
  </si>
  <si>
    <t>C. Crabtree</t>
  </si>
  <si>
    <t>L. Winch</t>
  </si>
  <si>
    <t>G. Noble</t>
  </si>
  <si>
    <t>O. Simmons</t>
  </si>
  <si>
    <t>E. Safoler</t>
  </si>
  <si>
    <t>M. Stokes</t>
  </si>
  <si>
    <t>I. Rowley</t>
  </si>
  <si>
    <t>S. Wait</t>
  </si>
  <si>
    <t>Parkstone B</t>
  </si>
  <si>
    <t>A. Quaime</t>
  </si>
  <si>
    <t>E. Bodman</t>
  </si>
  <si>
    <t>K. Wilkinson</t>
  </si>
  <si>
    <t>K. Allen</t>
  </si>
  <si>
    <t>K. Funf?</t>
  </si>
  <si>
    <t>E. Clifton</t>
  </si>
  <si>
    <t>C. Saban</t>
  </si>
  <si>
    <t>N. Baroner</t>
  </si>
  <si>
    <t>K. Rampree</t>
  </si>
  <si>
    <t>P. Foster</t>
  </si>
  <si>
    <t>F. Langoo</t>
  </si>
  <si>
    <t>R. Graves</t>
  </si>
  <si>
    <t>O. Rogers</t>
  </si>
  <si>
    <t>W. Lewis</t>
  </si>
  <si>
    <t>W. Avey-Hebditch</t>
  </si>
  <si>
    <t>T. Jeffrey</t>
  </si>
  <si>
    <t>M. Hughes-Wilkes</t>
  </si>
  <si>
    <t>Z. Tinsley</t>
  </si>
  <si>
    <t>J. Wram</t>
  </si>
  <si>
    <t>M. Hartley</t>
  </si>
  <si>
    <t>J. Barnett</t>
  </si>
  <si>
    <t>H. Ostling</t>
  </si>
  <si>
    <t>F. Lawton</t>
  </si>
  <si>
    <t>C. Beale</t>
  </si>
  <si>
    <t>T. Whibley</t>
  </si>
  <si>
    <t>F. Wilde</t>
  </si>
  <si>
    <t>E.  Jones</t>
  </si>
  <si>
    <t>A. Slade</t>
  </si>
  <si>
    <t>F. Bate</t>
  </si>
  <si>
    <t>B. Carter</t>
  </si>
  <si>
    <t>A. Jeffries</t>
  </si>
  <si>
    <t>N. Semenov</t>
  </si>
  <si>
    <t>C. Pearson</t>
  </si>
  <si>
    <t>C. Peplow</t>
  </si>
  <si>
    <t>M. Wyatt</t>
  </si>
  <si>
    <t>M. Viyicic</t>
  </si>
  <si>
    <t>I. Higginson</t>
  </si>
  <si>
    <t>I. Phillips</t>
  </si>
  <si>
    <t>L. Weston</t>
  </si>
  <si>
    <t>H. Bunter</t>
  </si>
  <si>
    <t>I. Neil</t>
  </si>
  <si>
    <t>K. Collacott</t>
  </si>
  <si>
    <t>J. Chen</t>
  </si>
  <si>
    <t>S. Mazarenu</t>
  </si>
  <si>
    <t>G. Knight</t>
  </si>
  <si>
    <t>St. Ives</t>
  </si>
  <si>
    <t>L. Cunningham-Davis</t>
  </si>
  <si>
    <t>A. West</t>
  </si>
  <si>
    <t>Z. Pitman</t>
  </si>
  <si>
    <t>R. Hill</t>
  </si>
  <si>
    <t>T. Bishop</t>
  </si>
  <si>
    <t>T. McLoughlin</t>
  </si>
  <si>
    <t>E. Jones</t>
  </si>
  <si>
    <t>M. James-Dibden</t>
  </si>
  <si>
    <t>Ma. Rocha</t>
  </si>
  <si>
    <t>Mi. Rocha</t>
  </si>
  <si>
    <t>A-L. Kirby</t>
  </si>
  <si>
    <t>H. Rimmer</t>
  </si>
  <si>
    <t>D. Morgan</t>
  </si>
  <si>
    <t>St.Ives B</t>
  </si>
  <si>
    <t>Z. Richens</t>
  </si>
  <si>
    <t>E. Frais-Robles</t>
  </si>
  <si>
    <t>L. Gray</t>
  </si>
  <si>
    <t>I. Riley</t>
  </si>
  <si>
    <t>J. Lucas</t>
  </si>
  <si>
    <t>S. Scott</t>
  </si>
  <si>
    <t>E. Windsor</t>
  </si>
  <si>
    <t>O. Lendy</t>
  </si>
  <si>
    <t>O. Willis Owen</t>
  </si>
  <si>
    <t>R. Marshall</t>
  </si>
  <si>
    <t>A. Appleby</t>
  </si>
  <si>
    <t>B. Scott</t>
  </si>
  <si>
    <t xml:space="preserve">Lytchett Matravers B </t>
  </si>
  <si>
    <t>St. Ives *</t>
  </si>
  <si>
    <t>H. Knight</t>
  </si>
  <si>
    <t>M. Phillips</t>
  </si>
  <si>
    <t>H. Humphrys</t>
  </si>
  <si>
    <t>E. Hendy McGill</t>
  </si>
  <si>
    <t>G. Bedman</t>
  </si>
  <si>
    <t>R. Sargeant</t>
  </si>
  <si>
    <t>T. Ord</t>
  </si>
  <si>
    <t>T. Shepherd</t>
  </si>
  <si>
    <t>W. Liley</t>
  </si>
  <si>
    <t>C. Dibben</t>
  </si>
  <si>
    <t>C. Whitley</t>
  </si>
  <si>
    <t>R. Symington</t>
  </si>
  <si>
    <t>J. Webb</t>
  </si>
  <si>
    <t xml:space="preserve">Canford </t>
  </si>
  <si>
    <t>Allebourn</t>
  </si>
  <si>
    <t>S. Andrews</t>
  </si>
  <si>
    <t>I. O' Connor</t>
  </si>
  <si>
    <t>F. Pickett</t>
  </si>
  <si>
    <t>Lockyer's</t>
  </si>
  <si>
    <t>A. Strougler</t>
  </si>
  <si>
    <t>E. Flannerey</t>
  </si>
  <si>
    <t>T. Nembhard</t>
  </si>
  <si>
    <t>C. Cole</t>
  </si>
  <si>
    <t>M. Ss Watson</t>
  </si>
  <si>
    <t>Rebekka</t>
  </si>
  <si>
    <t>Naomi</t>
  </si>
  <si>
    <t>N. Strougler</t>
  </si>
  <si>
    <t>E. Higgins</t>
  </si>
  <si>
    <t>A. Chapman</t>
  </si>
  <si>
    <t>A. Noble</t>
  </si>
  <si>
    <t>M-P. Johnson</t>
  </si>
  <si>
    <t>C. Case</t>
  </si>
  <si>
    <t>M. Majewska</t>
  </si>
  <si>
    <t>R. Hall</t>
  </si>
  <si>
    <t>I. Wallin</t>
  </si>
  <si>
    <t>W. Van -Der-Feltz</t>
  </si>
  <si>
    <t>H. Van Bennigsen</t>
  </si>
  <si>
    <t>M.  Parry</t>
  </si>
  <si>
    <t>K. Bennet</t>
  </si>
  <si>
    <t>L. Maguregi - Fleming</t>
  </si>
  <si>
    <t>A. O'Rouke</t>
  </si>
  <si>
    <t>L. Geary</t>
  </si>
  <si>
    <t>W. Cartaught</t>
  </si>
  <si>
    <t>M. Kelly</t>
  </si>
  <si>
    <t>A. Thorne</t>
  </si>
  <si>
    <t>S. Thompson</t>
  </si>
  <si>
    <t xml:space="preserve">Rhys </t>
  </si>
  <si>
    <t>H. Somerscales</t>
  </si>
  <si>
    <t>E. Preece</t>
  </si>
  <si>
    <t>J. Booker</t>
  </si>
  <si>
    <t>St. Edward's</t>
  </si>
  <si>
    <t>H. De Voil</t>
  </si>
  <si>
    <t>B. Kuziara</t>
  </si>
  <si>
    <t>S. Jessop</t>
  </si>
  <si>
    <t>J. Booth</t>
  </si>
  <si>
    <t>C.  Parkin</t>
  </si>
  <si>
    <t>I. Hawker</t>
  </si>
  <si>
    <t>L. Pyper</t>
  </si>
  <si>
    <t>L. Langley</t>
  </si>
  <si>
    <t>G. Fisher-Wyell</t>
  </si>
  <si>
    <t>BSG</t>
  </si>
  <si>
    <t>L. Penney</t>
  </si>
  <si>
    <t>E. Clarke</t>
  </si>
  <si>
    <t>M. Bullen</t>
  </si>
  <si>
    <t>R. Hartley</t>
  </si>
  <si>
    <t>F. Stephens</t>
  </si>
  <si>
    <t>I. Pitchers</t>
  </si>
  <si>
    <t>lockyer's B</t>
  </si>
  <si>
    <t>BSG *</t>
  </si>
  <si>
    <t>M. Preece</t>
  </si>
  <si>
    <t>L. Roderick</t>
  </si>
  <si>
    <t>A. Vines</t>
  </si>
  <si>
    <t>E. Bedman</t>
  </si>
  <si>
    <t>M. Sharp</t>
  </si>
  <si>
    <t>B. Varasour</t>
  </si>
  <si>
    <t>R. O'Driscoll</t>
  </si>
  <si>
    <t>A. Buck</t>
  </si>
  <si>
    <t>Parkstone  Grammar</t>
  </si>
  <si>
    <t>Parkstone  Grammar B</t>
  </si>
  <si>
    <t>St.  Michael's</t>
  </si>
  <si>
    <t>Ca. Corbin</t>
  </si>
  <si>
    <t>Co. Corbin</t>
  </si>
  <si>
    <t>J. Williams *</t>
  </si>
  <si>
    <t>T. Williams *</t>
  </si>
  <si>
    <t>O. Hale</t>
  </si>
  <si>
    <t>M. Mitchell</t>
  </si>
  <si>
    <t>W.  Shailer</t>
  </si>
  <si>
    <t>Z. Hughes-Wilkes</t>
  </si>
  <si>
    <t>J. Herrington *</t>
  </si>
  <si>
    <t>M. Tinsley</t>
  </si>
  <si>
    <t>O. Hextall</t>
  </si>
  <si>
    <t>J. Vivesh</t>
  </si>
  <si>
    <t>R. Smith</t>
  </si>
  <si>
    <t>M. French</t>
  </si>
  <si>
    <t>C. Hill</t>
  </si>
  <si>
    <t>K. Ponton</t>
  </si>
  <si>
    <t xml:space="preserve">Poole Grammar B </t>
  </si>
  <si>
    <t>Purbeck B</t>
  </si>
  <si>
    <t>H. Webster</t>
  </si>
  <si>
    <t>K. Poll ?</t>
  </si>
  <si>
    <t>Z. Cloete</t>
  </si>
  <si>
    <t>L. Nixon</t>
  </si>
  <si>
    <t>E.  Martch</t>
  </si>
  <si>
    <t>C. Booker</t>
  </si>
  <si>
    <t>D. Bayham</t>
  </si>
  <si>
    <t>Canford Heath B *</t>
  </si>
  <si>
    <t xml:space="preserve">G. Groocock </t>
  </si>
  <si>
    <t xml:space="preserve">Allenbourn B </t>
  </si>
  <si>
    <t xml:space="preserve">St. Edward's </t>
  </si>
  <si>
    <t xml:space="preserve">Poole Grammar  </t>
  </si>
  <si>
    <t xml:space="preserve">Parkstone </t>
  </si>
  <si>
    <t>K. Bartlet</t>
  </si>
  <si>
    <t>I. Weatherly</t>
  </si>
  <si>
    <t>M. Doney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</si>
</sst>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 indent="3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03"/>
  <sheetViews>
    <sheetView tabSelected="1" workbookViewId="0">
      <selection activeCell="K13" sqref="K13"/>
    </sheetView>
  </sheetViews>
  <sheetFormatPr defaultRowHeight="14.4" x14ac:dyDescent="0.3"/>
  <cols>
    <col min="2" max="2" width="17.88671875" customWidth="1"/>
    <col min="3" max="3" width="18.88671875" customWidth="1"/>
    <col min="4" max="4" width="8" bestFit="1" customWidth="1"/>
    <col min="5" max="5" width="8" style="1" bestFit="1" customWidth="1"/>
    <col min="6" max="6" width="10.44140625" bestFit="1" customWidth="1"/>
    <col min="7" max="7" width="10" bestFit="1" customWidth="1"/>
  </cols>
  <sheetData>
    <row r="3" spans="2:9" x14ac:dyDescent="0.3">
      <c r="B3" t="s">
        <v>0</v>
      </c>
      <c r="C3" t="s">
        <v>1</v>
      </c>
      <c r="D3" t="s">
        <v>483</v>
      </c>
      <c r="E3" s="1" t="s">
        <v>449</v>
      </c>
      <c r="F3" t="s">
        <v>484</v>
      </c>
      <c r="G3" t="s">
        <v>485</v>
      </c>
      <c r="H3" t="s">
        <v>486</v>
      </c>
      <c r="I3" t="s">
        <v>487</v>
      </c>
    </row>
    <row r="4" spans="2:9" x14ac:dyDescent="0.3">
      <c r="B4" t="s">
        <v>489</v>
      </c>
      <c r="C4" t="s">
        <v>119</v>
      </c>
      <c r="E4" s="1">
        <v>1</v>
      </c>
      <c r="F4">
        <v>1</v>
      </c>
      <c r="G4">
        <v>1</v>
      </c>
      <c r="H4">
        <v>3</v>
      </c>
      <c r="I4">
        <v>1</v>
      </c>
    </row>
    <row r="5" spans="2:9" x14ac:dyDescent="0.3">
      <c r="B5" t="s">
        <v>230</v>
      </c>
      <c r="C5" t="s">
        <v>119</v>
      </c>
      <c r="D5">
        <v>1</v>
      </c>
      <c r="E5" s="1">
        <v>3</v>
      </c>
      <c r="F5">
        <v>2</v>
      </c>
      <c r="G5">
        <v>3</v>
      </c>
      <c r="H5">
        <v>6</v>
      </c>
      <c r="I5">
        <v>2</v>
      </c>
    </row>
    <row r="6" spans="2:9" x14ac:dyDescent="0.3">
      <c r="B6" t="s">
        <v>231</v>
      </c>
      <c r="C6" t="s">
        <v>119</v>
      </c>
      <c r="D6">
        <v>2</v>
      </c>
      <c r="E6" s="1">
        <v>2</v>
      </c>
      <c r="G6">
        <v>2</v>
      </c>
      <c r="H6">
        <v>6</v>
      </c>
      <c r="I6">
        <v>3</v>
      </c>
    </row>
    <row r="7" spans="2:9" x14ac:dyDescent="0.3">
      <c r="B7" t="s">
        <v>185</v>
      </c>
      <c r="C7" t="s">
        <v>186</v>
      </c>
      <c r="D7">
        <v>3</v>
      </c>
      <c r="E7" s="1">
        <v>4</v>
      </c>
      <c r="G7">
        <v>5</v>
      </c>
      <c r="H7">
        <f>SUM(D7:G7)</f>
        <v>12</v>
      </c>
      <c r="I7">
        <v>4</v>
      </c>
    </row>
    <row r="8" spans="2:9" x14ac:dyDescent="0.3">
      <c r="B8" t="s">
        <v>201</v>
      </c>
      <c r="C8" t="s">
        <v>78</v>
      </c>
      <c r="D8">
        <v>4</v>
      </c>
      <c r="E8" s="1">
        <v>7</v>
      </c>
      <c r="F8">
        <v>3</v>
      </c>
      <c r="G8">
        <v>7</v>
      </c>
      <c r="H8">
        <v>14</v>
      </c>
      <c r="I8">
        <v>5</v>
      </c>
    </row>
    <row r="9" spans="2:9" x14ac:dyDescent="0.3">
      <c r="B9" t="s">
        <v>468</v>
      </c>
      <c r="C9" t="s">
        <v>225</v>
      </c>
      <c r="D9">
        <v>5</v>
      </c>
      <c r="E9" s="1">
        <v>11</v>
      </c>
      <c r="F9">
        <v>8</v>
      </c>
      <c r="G9">
        <v>4</v>
      </c>
      <c r="H9">
        <v>17</v>
      </c>
      <c r="I9">
        <v>6</v>
      </c>
    </row>
    <row r="10" spans="2:9" x14ac:dyDescent="0.3">
      <c r="B10" t="s">
        <v>187</v>
      </c>
      <c r="C10" t="s">
        <v>186</v>
      </c>
      <c r="D10">
        <v>11</v>
      </c>
      <c r="E10" s="1">
        <v>5</v>
      </c>
      <c r="G10">
        <v>6</v>
      </c>
      <c r="H10">
        <f>SUM(D10:G10)</f>
        <v>22</v>
      </c>
      <c r="I10">
        <v>7</v>
      </c>
    </row>
    <row r="11" spans="2:9" x14ac:dyDescent="0.3">
      <c r="B11" t="s">
        <v>192</v>
      </c>
      <c r="C11" t="s">
        <v>86</v>
      </c>
      <c r="D11">
        <v>10</v>
      </c>
      <c r="E11" s="1">
        <v>6</v>
      </c>
      <c r="F11">
        <v>16</v>
      </c>
      <c r="G11">
        <v>13</v>
      </c>
      <c r="H11">
        <v>29</v>
      </c>
      <c r="I11">
        <v>8</v>
      </c>
    </row>
    <row r="12" spans="2:9" x14ac:dyDescent="0.3">
      <c r="B12" t="s">
        <v>233</v>
      </c>
      <c r="C12" t="s">
        <v>119</v>
      </c>
      <c r="D12">
        <v>16</v>
      </c>
      <c r="E12" s="1">
        <v>21</v>
      </c>
      <c r="F12">
        <v>4</v>
      </c>
      <c r="G12">
        <v>9</v>
      </c>
      <c r="H12">
        <v>29</v>
      </c>
      <c r="I12">
        <v>9</v>
      </c>
    </row>
    <row r="13" spans="2:9" x14ac:dyDescent="0.3">
      <c r="B13" t="s">
        <v>492</v>
      </c>
      <c r="C13" t="s">
        <v>13</v>
      </c>
      <c r="D13">
        <v>7</v>
      </c>
      <c r="E13" s="1">
        <v>16</v>
      </c>
      <c r="F13">
        <v>7</v>
      </c>
      <c r="H13">
        <f>SUM(D13:G13)</f>
        <v>30</v>
      </c>
      <c r="I13">
        <v>10</v>
      </c>
    </row>
    <row r="14" spans="2:9" x14ac:dyDescent="0.3">
      <c r="B14" t="s">
        <v>491</v>
      </c>
      <c r="C14" t="s">
        <v>157</v>
      </c>
      <c r="D14">
        <v>8</v>
      </c>
      <c r="E14" s="1">
        <v>12</v>
      </c>
      <c r="G14">
        <v>15</v>
      </c>
      <c r="H14">
        <f>SUM(D14:G14)</f>
        <v>35</v>
      </c>
      <c r="I14">
        <v>11</v>
      </c>
    </row>
    <row r="15" spans="2:9" x14ac:dyDescent="0.3">
      <c r="B15" t="s">
        <v>857</v>
      </c>
      <c r="C15" t="s">
        <v>140</v>
      </c>
      <c r="D15">
        <v>6</v>
      </c>
      <c r="E15" s="1">
        <v>53</v>
      </c>
      <c r="F15">
        <v>10</v>
      </c>
      <c r="G15">
        <v>20</v>
      </c>
      <c r="H15">
        <v>36</v>
      </c>
      <c r="I15">
        <v>12</v>
      </c>
    </row>
    <row r="16" spans="2:9" x14ac:dyDescent="0.3">
      <c r="B16" t="s">
        <v>209</v>
      </c>
      <c r="C16" t="s">
        <v>208</v>
      </c>
      <c r="D16">
        <v>9</v>
      </c>
      <c r="E16" s="1">
        <v>14</v>
      </c>
      <c r="G16">
        <v>16</v>
      </c>
      <c r="H16">
        <v>39</v>
      </c>
      <c r="I16">
        <v>13</v>
      </c>
    </row>
    <row r="17" spans="2:9" x14ac:dyDescent="0.3">
      <c r="B17" t="s">
        <v>706</v>
      </c>
      <c r="C17" t="s">
        <v>86</v>
      </c>
      <c r="D17">
        <v>13</v>
      </c>
      <c r="E17" s="1">
        <v>25</v>
      </c>
      <c r="F17">
        <v>5</v>
      </c>
      <c r="G17">
        <v>40</v>
      </c>
      <c r="H17">
        <v>43</v>
      </c>
      <c r="I17">
        <v>14</v>
      </c>
    </row>
    <row r="18" spans="2:9" x14ac:dyDescent="0.3">
      <c r="B18" t="s">
        <v>189</v>
      </c>
      <c r="C18" t="s">
        <v>186</v>
      </c>
      <c r="D18">
        <v>22</v>
      </c>
      <c r="E18" s="1">
        <v>13</v>
      </c>
      <c r="G18">
        <v>8</v>
      </c>
      <c r="H18">
        <f>SUM(D18:G18)</f>
        <v>43</v>
      </c>
      <c r="I18">
        <v>15</v>
      </c>
    </row>
    <row r="19" spans="2:9" x14ac:dyDescent="0.3">
      <c r="B19" t="s">
        <v>203</v>
      </c>
      <c r="C19" t="s">
        <v>78</v>
      </c>
      <c r="D19">
        <v>25</v>
      </c>
      <c r="E19" s="1">
        <v>22</v>
      </c>
      <c r="F19">
        <v>11</v>
      </c>
      <c r="G19">
        <v>19</v>
      </c>
      <c r="H19">
        <v>52</v>
      </c>
      <c r="I19">
        <v>16</v>
      </c>
    </row>
    <row r="20" spans="2:9" x14ac:dyDescent="0.3">
      <c r="B20" t="s">
        <v>168</v>
      </c>
      <c r="C20" t="s">
        <v>5</v>
      </c>
      <c r="D20">
        <v>20</v>
      </c>
      <c r="E20" s="1">
        <v>15</v>
      </c>
      <c r="F20">
        <v>17</v>
      </c>
      <c r="H20">
        <f>SUM(D20:G20)</f>
        <v>52</v>
      </c>
      <c r="I20">
        <v>17</v>
      </c>
    </row>
    <row r="21" spans="2:9" x14ac:dyDescent="0.3">
      <c r="B21" t="s">
        <v>202</v>
      </c>
      <c r="C21" t="s">
        <v>78</v>
      </c>
      <c r="D21">
        <v>15</v>
      </c>
      <c r="E21" s="1">
        <v>23</v>
      </c>
      <c r="F21">
        <v>18</v>
      </c>
      <c r="G21">
        <v>21</v>
      </c>
      <c r="H21">
        <v>54</v>
      </c>
      <c r="I21">
        <v>18</v>
      </c>
    </row>
    <row r="22" spans="2:9" x14ac:dyDescent="0.3">
      <c r="B22" t="s">
        <v>494</v>
      </c>
      <c r="C22" t="s">
        <v>225</v>
      </c>
      <c r="E22" s="1">
        <v>18</v>
      </c>
      <c r="F22">
        <v>12</v>
      </c>
      <c r="G22">
        <v>26</v>
      </c>
      <c r="H22">
        <f>SUM(E22:G22)</f>
        <v>56</v>
      </c>
      <c r="I22">
        <v>19</v>
      </c>
    </row>
    <row r="23" spans="2:9" x14ac:dyDescent="0.3">
      <c r="B23" t="s">
        <v>495</v>
      </c>
      <c r="C23" t="s">
        <v>496</v>
      </c>
      <c r="E23" s="1">
        <v>19</v>
      </c>
      <c r="F23">
        <v>23</v>
      </c>
      <c r="G23">
        <v>17</v>
      </c>
      <c r="H23">
        <f>SUM(E23:G23)</f>
        <v>59</v>
      </c>
      <c r="I23">
        <v>20</v>
      </c>
    </row>
    <row r="24" spans="2:9" x14ac:dyDescent="0.3">
      <c r="B24" t="s">
        <v>247</v>
      </c>
      <c r="C24" t="s">
        <v>140</v>
      </c>
      <c r="D24">
        <v>14</v>
      </c>
      <c r="E24" s="1">
        <v>31</v>
      </c>
      <c r="F24">
        <v>20</v>
      </c>
      <c r="G24">
        <v>35</v>
      </c>
      <c r="H24">
        <v>65</v>
      </c>
      <c r="I24">
        <v>21</v>
      </c>
    </row>
    <row r="25" spans="2:9" x14ac:dyDescent="0.3">
      <c r="B25" t="s">
        <v>234</v>
      </c>
      <c r="C25" t="s">
        <v>119</v>
      </c>
      <c r="D25">
        <v>21</v>
      </c>
      <c r="E25" s="1">
        <v>36</v>
      </c>
      <c r="F25">
        <v>13</v>
      </c>
      <c r="H25">
        <f>SUM(D25:G25)</f>
        <v>70</v>
      </c>
      <c r="I25">
        <v>22</v>
      </c>
    </row>
    <row r="26" spans="2:9" x14ac:dyDescent="0.3">
      <c r="B26" t="s">
        <v>500</v>
      </c>
      <c r="C26" t="s">
        <v>78</v>
      </c>
      <c r="E26" s="1">
        <v>27</v>
      </c>
      <c r="F26">
        <v>15</v>
      </c>
      <c r="G26">
        <v>29</v>
      </c>
      <c r="H26">
        <f>SUM(E26:G26)</f>
        <v>71</v>
      </c>
      <c r="I26">
        <v>23</v>
      </c>
    </row>
    <row r="27" spans="2:9" x14ac:dyDescent="0.3">
      <c r="B27" t="s">
        <v>250</v>
      </c>
      <c r="C27" t="s">
        <v>140</v>
      </c>
      <c r="D27">
        <v>37</v>
      </c>
      <c r="E27" s="1">
        <v>52</v>
      </c>
      <c r="F27">
        <v>6</v>
      </c>
      <c r="G27">
        <v>37</v>
      </c>
      <c r="H27">
        <v>80</v>
      </c>
      <c r="I27">
        <v>24</v>
      </c>
    </row>
    <row r="28" spans="2:9" x14ac:dyDescent="0.3">
      <c r="B28" t="s">
        <v>235</v>
      </c>
      <c r="C28" t="s">
        <v>119</v>
      </c>
      <c r="D28">
        <v>27</v>
      </c>
      <c r="E28" s="1">
        <v>39</v>
      </c>
      <c r="F28">
        <v>24</v>
      </c>
      <c r="G28">
        <v>30</v>
      </c>
      <c r="H28">
        <v>81</v>
      </c>
      <c r="I28">
        <v>25</v>
      </c>
    </row>
    <row r="29" spans="2:9" x14ac:dyDescent="0.3">
      <c r="B29" t="s">
        <v>193</v>
      </c>
      <c r="C29" t="s">
        <v>86</v>
      </c>
      <c r="D29">
        <v>26</v>
      </c>
      <c r="F29">
        <v>14</v>
      </c>
      <c r="G29">
        <v>44</v>
      </c>
      <c r="H29">
        <f>SUM(D29:G29)</f>
        <v>84</v>
      </c>
      <c r="I29">
        <v>26</v>
      </c>
    </row>
    <row r="30" spans="2:9" x14ac:dyDescent="0.3">
      <c r="B30" t="s">
        <v>708</v>
      </c>
      <c r="C30" t="s">
        <v>140</v>
      </c>
      <c r="D30">
        <v>39</v>
      </c>
      <c r="F30">
        <v>21</v>
      </c>
      <c r="G30">
        <v>28</v>
      </c>
      <c r="H30">
        <f>SUM(D30:G30)</f>
        <v>88</v>
      </c>
      <c r="I30">
        <v>27</v>
      </c>
    </row>
    <row r="31" spans="2:9" x14ac:dyDescent="0.3">
      <c r="B31" t="s">
        <v>249</v>
      </c>
      <c r="C31" t="s">
        <v>140</v>
      </c>
      <c r="D31">
        <v>34</v>
      </c>
      <c r="E31" s="1">
        <v>47</v>
      </c>
      <c r="F31">
        <v>22</v>
      </c>
      <c r="G31">
        <v>33</v>
      </c>
      <c r="H31">
        <v>89</v>
      </c>
      <c r="I31">
        <v>28</v>
      </c>
    </row>
    <row r="32" spans="2:9" x14ac:dyDescent="0.3">
      <c r="B32" t="s">
        <v>194</v>
      </c>
      <c r="C32" t="s">
        <v>86</v>
      </c>
      <c r="D32">
        <v>29</v>
      </c>
      <c r="E32" s="1">
        <v>34</v>
      </c>
      <c r="F32">
        <v>31</v>
      </c>
      <c r="G32">
        <v>48</v>
      </c>
      <c r="H32">
        <v>94</v>
      </c>
      <c r="I32">
        <v>29</v>
      </c>
    </row>
    <row r="33" spans="2:9" x14ac:dyDescent="0.3">
      <c r="B33" t="s">
        <v>190</v>
      </c>
      <c r="C33" t="s">
        <v>186</v>
      </c>
      <c r="D33">
        <v>41</v>
      </c>
      <c r="E33" s="1">
        <v>29</v>
      </c>
      <c r="G33">
        <v>24</v>
      </c>
      <c r="H33">
        <f>SUM(D33:G33)</f>
        <v>94</v>
      </c>
      <c r="I33">
        <v>30</v>
      </c>
    </row>
    <row r="34" spans="2:9" x14ac:dyDescent="0.3">
      <c r="B34" t="s">
        <v>164</v>
      </c>
      <c r="C34" t="s">
        <v>165</v>
      </c>
      <c r="D34">
        <v>28</v>
      </c>
      <c r="E34" s="1">
        <v>45</v>
      </c>
      <c r="F34">
        <v>29</v>
      </c>
      <c r="G34">
        <v>39</v>
      </c>
      <c r="H34">
        <v>96</v>
      </c>
      <c r="I34">
        <v>31</v>
      </c>
    </row>
    <row r="35" spans="2:9" x14ac:dyDescent="0.3">
      <c r="B35" t="s">
        <v>509</v>
      </c>
      <c r="C35" t="s">
        <v>225</v>
      </c>
      <c r="D35">
        <v>31</v>
      </c>
      <c r="E35" s="1">
        <v>49</v>
      </c>
      <c r="F35">
        <v>19</v>
      </c>
      <c r="H35">
        <f>SUM(D35:G35)</f>
        <v>99</v>
      </c>
      <c r="I35">
        <v>32</v>
      </c>
    </row>
    <row r="36" spans="2:9" x14ac:dyDescent="0.3">
      <c r="B36" t="s">
        <v>195</v>
      </c>
      <c r="C36" t="s">
        <v>86</v>
      </c>
      <c r="D36">
        <v>50</v>
      </c>
      <c r="E36" s="1">
        <v>33</v>
      </c>
      <c r="F36">
        <v>25</v>
      </c>
      <c r="G36">
        <v>42</v>
      </c>
      <c r="H36">
        <v>100</v>
      </c>
      <c r="I36">
        <v>33</v>
      </c>
    </row>
    <row r="37" spans="2:9" x14ac:dyDescent="0.3">
      <c r="B37" t="s">
        <v>239</v>
      </c>
      <c r="C37" t="s">
        <v>119</v>
      </c>
      <c r="D37">
        <v>36</v>
      </c>
      <c r="E37" s="1">
        <v>56</v>
      </c>
      <c r="F37">
        <v>35</v>
      </c>
      <c r="G37">
        <v>31</v>
      </c>
      <c r="H37">
        <v>102</v>
      </c>
      <c r="I37">
        <v>34</v>
      </c>
    </row>
    <row r="38" spans="2:9" x14ac:dyDescent="0.3">
      <c r="B38" t="s">
        <v>507</v>
      </c>
      <c r="C38" t="s">
        <v>496</v>
      </c>
      <c r="E38" s="1">
        <v>40</v>
      </c>
      <c r="F38">
        <v>26</v>
      </c>
      <c r="G38">
        <v>43</v>
      </c>
      <c r="H38">
        <f>SUM(E38:G38)</f>
        <v>109</v>
      </c>
      <c r="I38">
        <v>35</v>
      </c>
    </row>
    <row r="39" spans="2:9" x14ac:dyDescent="0.3">
      <c r="B39" t="s">
        <v>505</v>
      </c>
      <c r="C39" t="s">
        <v>759</v>
      </c>
      <c r="D39">
        <v>30</v>
      </c>
      <c r="E39" s="1">
        <v>37</v>
      </c>
      <c r="G39">
        <v>46</v>
      </c>
      <c r="H39">
        <f t="shared" ref="H39:H44" si="0">SUM(D39:G39)</f>
        <v>113</v>
      </c>
      <c r="I39">
        <v>36</v>
      </c>
    </row>
    <row r="40" spans="2:9" x14ac:dyDescent="0.3">
      <c r="B40" t="s">
        <v>160</v>
      </c>
      <c r="C40" t="s">
        <v>25</v>
      </c>
      <c r="D40">
        <v>38</v>
      </c>
      <c r="E40" s="1">
        <v>50</v>
      </c>
      <c r="G40">
        <v>36</v>
      </c>
      <c r="H40">
        <f t="shared" si="0"/>
        <v>124</v>
      </c>
      <c r="I40">
        <v>37</v>
      </c>
    </row>
    <row r="41" spans="2:9" x14ac:dyDescent="0.3">
      <c r="B41" t="s">
        <v>196</v>
      </c>
      <c r="C41" t="s">
        <v>86</v>
      </c>
      <c r="D41">
        <v>53</v>
      </c>
      <c r="E41" s="1">
        <v>44</v>
      </c>
      <c r="F41">
        <v>27</v>
      </c>
      <c r="H41">
        <f t="shared" si="0"/>
        <v>124</v>
      </c>
      <c r="I41">
        <v>37</v>
      </c>
    </row>
    <row r="42" spans="2:9" x14ac:dyDescent="0.3">
      <c r="B42" t="s">
        <v>506</v>
      </c>
      <c r="C42" t="s">
        <v>186</v>
      </c>
      <c r="D42">
        <v>35</v>
      </c>
      <c r="E42" s="1">
        <v>38</v>
      </c>
      <c r="G42">
        <v>51</v>
      </c>
      <c r="H42">
        <f t="shared" si="0"/>
        <v>124</v>
      </c>
      <c r="I42">
        <v>37</v>
      </c>
    </row>
    <row r="43" spans="2:9" x14ac:dyDescent="0.3">
      <c r="B43" t="s">
        <v>227</v>
      </c>
      <c r="C43" t="s">
        <v>225</v>
      </c>
      <c r="D43">
        <v>44</v>
      </c>
      <c r="E43" s="1">
        <v>54</v>
      </c>
      <c r="F43">
        <v>28</v>
      </c>
      <c r="H43">
        <f t="shared" si="0"/>
        <v>126</v>
      </c>
      <c r="I43">
        <v>40</v>
      </c>
    </row>
    <row r="44" spans="2:9" x14ac:dyDescent="0.3">
      <c r="B44" t="s">
        <v>226</v>
      </c>
      <c r="C44" t="s">
        <v>225</v>
      </c>
      <c r="D44">
        <v>32</v>
      </c>
      <c r="E44" s="1">
        <v>58</v>
      </c>
      <c r="G44">
        <v>56</v>
      </c>
      <c r="H44">
        <f t="shared" si="0"/>
        <v>146</v>
      </c>
      <c r="I44">
        <v>41</v>
      </c>
    </row>
    <row r="45" spans="2:9" x14ac:dyDescent="0.3">
      <c r="B45" t="s">
        <v>251</v>
      </c>
      <c r="C45" t="s">
        <v>140</v>
      </c>
      <c r="D45">
        <v>52</v>
      </c>
      <c r="E45" s="1">
        <v>80</v>
      </c>
      <c r="F45">
        <v>37</v>
      </c>
      <c r="G45">
        <v>57</v>
      </c>
      <c r="H45">
        <v>146</v>
      </c>
      <c r="I45">
        <v>42</v>
      </c>
    </row>
    <row r="46" spans="2:9" x14ac:dyDescent="0.3">
      <c r="B46" t="s">
        <v>161</v>
      </c>
      <c r="C46" t="s">
        <v>25</v>
      </c>
      <c r="D46">
        <v>40</v>
      </c>
      <c r="E46" s="1">
        <v>46</v>
      </c>
      <c r="G46">
        <v>62</v>
      </c>
      <c r="H46">
        <f t="shared" ref="H46:H52" si="1">SUM(D46:G46)</f>
        <v>148</v>
      </c>
      <c r="I46">
        <v>43</v>
      </c>
    </row>
    <row r="47" spans="2:9" x14ac:dyDescent="0.3">
      <c r="B47" t="s">
        <v>197</v>
      </c>
      <c r="C47" t="s">
        <v>86</v>
      </c>
      <c r="D47">
        <v>54</v>
      </c>
      <c r="E47" s="1">
        <v>51</v>
      </c>
      <c r="F47">
        <v>44</v>
      </c>
      <c r="H47">
        <f t="shared" si="1"/>
        <v>149</v>
      </c>
      <c r="I47">
        <v>44</v>
      </c>
    </row>
    <row r="48" spans="2:9" x14ac:dyDescent="0.3">
      <c r="B48" t="s">
        <v>198</v>
      </c>
      <c r="C48" t="s">
        <v>86</v>
      </c>
      <c r="D48">
        <v>59</v>
      </c>
      <c r="E48" s="1">
        <v>63</v>
      </c>
      <c r="F48">
        <v>32</v>
      </c>
      <c r="H48">
        <f t="shared" si="1"/>
        <v>154</v>
      </c>
      <c r="I48">
        <v>45</v>
      </c>
    </row>
    <row r="49" spans="2:9" x14ac:dyDescent="0.3">
      <c r="B49" t="s">
        <v>470</v>
      </c>
      <c r="C49" t="s">
        <v>225</v>
      </c>
      <c r="D49">
        <v>49</v>
      </c>
      <c r="E49" s="1">
        <v>64</v>
      </c>
      <c r="G49">
        <v>55</v>
      </c>
      <c r="H49">
        <f t="shared" si="1"/>
        <v>168</v>
      </c>
      <c r="I49">
        <v>46</v>
      </c>
    </row>
    <row r="50" spans="2:9" x14ac:dyDescent="0.3">
      <c r="B50" t="s">
        <v>162</v>
      </c>
      <c r="C50" t="s">
        <v>25</v>
      </c>
      <c r="D50">
        <v>45</v>
      </c>
      <c r="E50" s="1">
        <v>61</v>
      </c>
      <c r="G50">
        <v>60</v>
      </c>
      <c r="H50">
        <f t="shared" si="1"/>
        <v>166</v>
      </c>
      <c r="I50">
        <v>46</v>
      </c>
    </row>
    <row r="51" spans="2:9" x14ac:dyDescent="0.3">
      <c r="B51" t="s">
        <v>170</v>
      </c>
      <c r="C51" t="s">
        <v>6</v>
      </c>
      <c r="D51">
        <v>56</v>
      </c>
      <c r="E51" s="1">
        <v>41</v>
      </c>
      <c r="G51">
        <v>71</v>
      </c>
      <c r="H51">
        <f t="shared" si="1"/>
        <v>168</v>
      </c>
      <c r="I51">
        <v>48</v>
      </c>
    </row>
    <row r="52" spans="2:9" x14ac:dyDescent="0.3">
      <c r="B52" t="s">
        <v>499</v>
      </c>
      <c r="C52" t="s">
        <v>60</v>
      </c>
      <c r="D52">
        <v>55</v>
      </c>
      <c r="E52" s="1">
        <v>26</v>
      </c>
      <c r="G52">
        <v>88</v>
      </c>
      <c r="H52">
        <f t="shared" si="1"/>
        <v>169</v>
      </c>
      <c r="I52">
        <v>49</v>
      </c>
    </row>
    <row r="53" spans="2:9" x14ac:dyDescent="0.3">
      <c r="B53" t="s">
        <v>255</v>
      </c>
      <c r="C53" t="s">
        <v>140</v>
      </c>
      <c r="D53">
        <v>86</v>
      </c>
      <c r="E53" s="1">
        <v>113</v>
      </c>
      <c r="F53">
        <v>36</v>
      </c>
      <c r="G53">
        <v>54</v>
      </c>
      <c r="H53">
        <v>176</v>
      </c>
      <c r="I53">
        <v>50</v>
      </c>
    </row>
    <row r="54" spans="2:9" x14ac:dyDescent="0.3">
      <c r="B54" t="s">
        <v>518</v>
      </c>
      <c r="C54" t="s">
        <v>86</v>
      </c>
      <c r="E54" s="1">
        <v>73</v>
      </c>
      <c r="F54">
        <v>40</v>
      </c>
      <c r="G54">
        <v>68</v>
      </c>
      <c r="H54">
        <f>SUM(E54:G54)</f>
        <v>181</v>
      </c>
      <c r="I54">
        <v>51</v>
      </c>
    </row>
    <row r="55" spans="2:9" x14ac:dyDescent="0.3">
      <c r="B55" t="s">
        <v>523</v>
      </c>
      <c r="C55" t="s">
        <v>78</v>
      </c>
      <c r="D55">
        <v>93</v>
      </c>
      <c r="E55" s="1">
        <v>88</v>
      </c>
      <c r="F55">
        <v>38</v>
      </c>
      <c r="G55">
        <v>58</v>
      </c>
      <c r="H55">
        <v>184</v>
      </c>
      <c r="I55">
        <v>52</v>
      </c>
    </row>
    <row r="56" spans="2:9" x14ac:dyDescent="0.3">
      <c r="B56" t="s">
        <v>252</v>
      </c>
      <c r="C56" t="s">
        <v>140</v>
      </c>
      <c r="D56">
        <v>60</v>
      </c>
      <c r="E56" s="1">
        <v>74</v>
      </c>
      <c r="F56">
        <v>53</v>
      </c>
      <c r="G56">
        <v>76</v>
      </c>
      <c r="H56">
        <v>187</v>
      </c>
      <c r="I56">
        <v>53</v>
      </c>
    </row>
    <row r="57" spans="2:9" x14ac:dyDescent="0.3">
      <c r="B57" t="s">
        <v>167</v>
      </c>
      <c r="C57" t="s">
        <v>5</v>
      </c>
      <c r="D57">
        <v>73</v>
      </c>
      <c r="F57">
        <v>43</v>
      </c>
      <c r="G57">
        <v>81</v>
      </c>
      <c r="H57">
        <f>SUM(D57:G57)</f>
        <v>197</v>
      </c>
      <c r="I57">
        <v>54</v>
      </c>
    </row>
    <row r="58" spans="2:9" x14ac:dyDescent="0.3">
      <c r="B58" t="s">
        <v>174</v>
      </c>
      <c r="C58" t="s">
        <v>60</v>
      </c>
      <c r="D58">
        <v>67</v>
      </c>
      <c r="E58" s="1">
        <v>57</v>
      </c>
      <c r="G58">
        <v>78</v>
      </c>
      <c r="H58">
        <f>SUM(D58:G58)</f>
        <v>202</v>
      </c>
      <c r="I58">
        <v>55</v>
      </c>
    </row>
    <row r="59" spans="2:9" x14ac:dyDescent="0.3">
      <c r="B59" t="s">
        <v>232</v>
      </c>
      <c r="C59" t="s">
        <v>119</v>
      </c>
      <c r="D59">
        <v>77</v>
      </c>
      <c r="E59" s="1">
        <v>86</v>
      </c>
      <c r="F59">
        <v>34</v>
      </c>
      <c r="H59">
        <f>SUM(D59:G59)</f>
        <v>197</v>
      </c>
      <c r="I59">
        <v>55</v>
      </c>
    </row>
    <row r="60" spans="2:9" x14ac:dyDescent="0.3">
      <c r="B60" t="s">
        <v>191</v>
      </c>
      <c r="C60" t="s">
        <v>186</v>
      </c>
      <c r="D60">
        <v>70</v>
      </c>
      <c r="E60" s="1">
        <v>68</v>
      </c>
      <c r="G60">
        <v>64</v>
      </c>
      <c r="H60">
        <f>SUM(D60:G60)</f>
        <v>202</v>
      </c>
      <c r="I60">
        <v>57</v>
      </c>
    </row>
    <row r="61" spans="2:9" x14ac:dyDescent="0.3">
      <c r="B61" t="s">
        <v>224</v>
      </c>
      <c r="C61" t="s">
        <v>2</v>
      </c>
      <c r="D61">
        <v>85</v>
      </c>
      <c r="E61" s="1">
        <v>81</v>
      </c>
      <c r="F61">
        <v>49</v>
      </c>
      <c r="G61">
        <v>74</v>
      </c>
      <c r="H61">
        <v>204</v>
      </c>
      <c r="I61">
        <v>58</v>
      </c>
    </row>
    <row r="62" spans="2:9" x14ac:dyDescent="0.3">
      <c r="B62" t="s">
        <v>199</v>
      </c>
      <c r="C62" t="s">
        <v>86</v>
      </c>
      <c r="D62">
        <v>62</v>
      </c>
      <c r="E62" s="1">
        <v>99</v>
      </c>
      <c r="F62">
        <v>48</v>
      </c>
      <c r="H62">
        <f>SUM(D62:G62)</f>
        <v>209</v>
      </c>
      <c r="I62">
        <v>59</v>
      </c>
    </row>
    <row r="63" spans="2:9" x14ac:dyDescent="0.3">
      <c r="B63" t="s">
        <v>712</v>
      </c>
      <c r="C63" t="s">
        <v>496</v>
      </c>
      <c r="E63" s="1">
        <v>89</v>
      </c>
      <c r="F63">
        <v>47</v>
      </c>
      <c r="G63">
        <v>82</v>
      </c>
      <c r="H63">
        <f>SUM(E63:G63)</f>
        <v>218</v>
      </c>
      <c r="I63">
        <v>60</v>
      </c>
    </row>
    <row r="64" spans="2:9" x14ac:dyDescent="0.3">
      <c r="B64" t="s">
        <v>181</v>
      </c>
      <c r="C64" t="s">
        <v>10</v>
      </c>
      <c r="D64">
        <v>80</v>
      </c>
      <c r="E64" s="1">
        <v>84</v>
      </c>
      <c r="F64">
        <v>55</v>
      </c>
      <c r="H64">
        <f>SUM(D64:G64)</f>
        <v>219</v>
      </c>
      <c r="I64">
        <v>61</v>
      </c>
    </row>
    <row r="65" spans="2:9" x14ac:dyDescent="0.3">
      <c r="B65" t="s">
        <v>182</v>
      </c>
      <c r="C65" t="s">
        <v>10</v>
      </c>
      <c r="D65">
        <v>84</v>
      </c>
      <c r="E65" s="1">
        <v>85</v>
      </c>
      <c r="F65">
        <v>58</v>
      </c>
      <c r="H65">
        <f>SUM(D65:G65)</f>
        <v>227</v>
      </c>
      <c r="I65">
        <v>62</v>
      </c>
    </row>
    <row r="66" spans="2:9" x14ac:dyDescent="0.3">
      <c r="B66" t="s">
        <v>244</v>
      </c>
      <c r="C66" t="s">
        <v>119</v>
      </c>
      <c r="D66">
        <v>81</v>
      </c>
      <c r="E66" s="1">
        <v>96</v>
      </c>
      <c r="F66">
        <v>51</v>
      </c>
      <c r="H66">
        <f>SUM(D66:G66)</f>
        <v>228</v>
      </c>
      <c r="I66">
        <v>63</v>
      </c>
    </row>
    <row r="67" spans="2:9" x14ac:dyDescent="0.3">
      <c r="B67" t="s">
        <v>176</v>
      </c>
      <c r="C67" t="s">
        <v>60</v>
      </c>
      <c r="D67">
        <v>72</v>
      </c>
      <c r="E67" s="1">
        <v>92</v>
      </c>
      <c r="G67">
        <v>65</v>
      </c>
      <c r="H67">
        <f>SUM(D67:G67)</f>
        <v>229</v>
      </c>
      <c r="I67">
        <v>64</v>
      </c>
    </row>
    <row r="68" spans="2:9" x14ac:dyDescent="0.3">
      <c r="B68" t="s">
        <v>243</v>
      </c>
      <c r="C68" t="s">
        <v>119</v>
      </c>
      <c r="D68">
        <v>78</v>
      </c>
      <c r="E68" s="1">
        <v>108</v>
      </c>
      <c r="F68">
        <v>50</v>
      </c>
      <c r="H68">
        <f>SUM(D68:G68)</f>
        <v>236</v>
      </c>
      <c r="I68">
        <v>65</v>
      </c>
    </row>
    <row r="69" spans="2:9" x14ac:dyDescent="0.3">
      <c r="B69" t="s">
        <v>527</v>
      </c>
      <c r="C69" t="s">
        <v>3</v>
      </c>
      <c r="E69" s="1">
        <v>98</v>
      </c>
      <c r="F69">
        <v>46</v>
      </c>
      <c r="G69">
        <v>93</v>
      </c>
      <c r="H69">
        <f>SUM(E69:G69)</f>
        <v>237</v>
      </c>
      <c r="I69">
        <v>66</v>
      </c>
    </row>
    <row r="70" spans="2:9" x14ac:dyDescent="0.3">
      <c r="B70" t="s">
        <v>258</v>
      </c>
      <c r="C70" t="s">
        <v>140</v>
      </c>
      <c r="D70">
        <v>97</v>
      </c>
      <c r="E70" s="1">
        <v>124</v>
      </c>
      <c r="F70">
        <v>69</v>
      </c>
      <c r="G70">
        <v>75</v>
      </c>
      <c r="H70">
        <v>241</v>
      </c>
      <c r="I70">
        <v>67</v>
      </c>
    </row>
    <row r="71" spans="2:9" x14ac:dyDescent="0.3">
      <c r="B71" t="s">
        <v>206</v>
      </c>
      <c r="C71" t="s">
        <v>78</v>
      </c>
      <c r="D71">
        <v>89</v>
      </c>
      <c r="E71" s="1">
        <v>76</v>
      </c>
      <c r="G71">
        <v>83</v>
      </c>
      <c r="H71">
        <f>SUM(D71:G71)</f>
        <v>248</v>
      </c>
      <c r="I71">
        <v>68</v>
      </c>
    </row>
    <row r="72" spans="2:9" x14ac:dyDescent="0.3">
      <c r="B72" t="s">
        <v>175</v>
      </c>
      <c r="C72" t="s">
        <v>60</v>
      </c>
      <c r="D72">
        <v>71</v>
      </c>
      <c r="E72" s="1">
        <v>91</v>
      </c>
      <c r="G72">
        <v>96</v>
      </c>
      <c r="H72">
        <f>SUM(D72:G72)</f>
        <v>258</v>
      </c>
      <c r="I72">
        <v>69</v>
      </c>
    </row>
    <row r="73" spans="2:9" x14ac:dyDescent="0.3">
      <c r="B73" t="s">
        <v>257</v>
      </c>
      <c r="C73" t="s">
        <v>140</v>
      </c>
      <c r="D73">
        <v>92</v>
      </c>
      <c r="E73" s="1">
        <v>122</v>
      </c>
      <c r="F73">
        <v>72</v>
      </c>
      <c r="G73">
        <v>97</v>
      </c>
      <c r="H73">
        <v>261</v>
      </c>
      <c r="I73">
        <v>70</v>
      </c>
    </row>
    <row r="74" spans="2:9" x14ac:dyDescent="0.3">
      <c r="B74" t="s">
        <v>237</v>
      </c>
      <c r="C74" t="s">
        <v>119</v>
      </c>
      <c r="D74">
        <v>105</v>
      </c>
      <c r="E74" s="1">
        <v>109</v>
      </c>
      <c r="F74">
        <v>52</v>
      </c>
      <c r="H74">
        <f t="shared" ref="H74:H80" si="2">SUM(D74:G74)</f>
        <v>266</v>
      </c>
      <c r="I74">
        <v>71</v>
      </c>
    </row>
    <row r="75" spans="2:9" x14ac:dyDescent="0.3">
      <c r="B75" t="s">
        <v>525</v>
      </c>
      <c r="C75" t="s">
        <v>119</v>
      </c>
      <c r="D75">
        <v>109</v>
      </c>
      <c r="E75" s="1">
        <v>95</v>
      </c>
      <c r="F75">
        <v>65</v>
      </c>
      <c r="H75">
        <f t="shared" si="2"/>
        <v>269</v>
      </c>
      <c r="I75">
        <v>72</v>
      </c>
    </row>
    <row r="76" spans="2:9" x14ac:dyDescent="0.3">
      <c r="B76" t="s">
        <v>200</v>
      </c>
      <c r="C76" t="s">
        <v>86</v>
      </c>
      <c r="D76">
        <v>102</v>
      </c>
      <c r="E76" s="1">
        <v>107</v>
      </c>
      <c r="F76">
        <v>62</v>
      </c>
      <c r="H76">
        <f t="shared" si="2"/>
        <v>271</v>
      </c>
      <c r="I76">
        <v>73</v>
      </c>
    </row>
    <row r="77" spans="2:9" x14ac:dyDescent="0.3">
      <c r="B77" t="s">
        <v>205</v>
      </c>
      <c r="C77" t="s">
        <v>78</v>
      </c>
      <c r="D77">
        <v>94</v>
      </c>
      <c r="E77" s="1">
        <v>101</v>
      </c>
      <c r="F77">
        <v>78</v>
      </c>
      <c r="H77">
        <f t="shared" si="2"/>
        <v>273</v>
      </c>
      <c r="I77">
        <v>74</v>
      </c>
    </row>
    <row r="78" spans="2:9" x14ac:dyDescent="0.3">
      <c r="B78" t="s">
        <v>242</v>
      </c>
      <c r="C78" t="s">
        <v>119</v>
      </c>
      <c r="D78">
        <v>79</v>
      </c>
      <c r="E78" s="1">
        <v>110</v>
      </c>
      <c r="G78">
        <v>87</v>
      </c>
      <c r="H78">
        <f t="shared" si="2"/>
        <v>276</v>
      </c>
      <c r="I78">
        <v>75</v>
      </c>
    </row>
    <row r="79" spans="2:9" x14ac:dyDescent="0.3">
      <c r="B79" t="s">
        <v>207</v>
      </c>
      <c r="C79" t="s">
        <v>78</v>
      </c>
      <c r="D79">
        <v>95</v>
      </c>
      <c r="E79" s="1">
        <v>103</v>
      </c>
      <c r="F79">
        <v>79</v>
      </c>
      <c r="H79">
        <f t="shared" si="2"/>
        <v>277</v>
      </c>
      <c r="I79">
        <v>76</v>
      </c>
    </row>
    <row r="80" spans="2:9" x14ac:dyDescent="0.3">
      <c r="B80" t="s">
        <v>253</v>
      </c>
      <c r="C80" t="s">
        <v>140</v>
      </c>
      <c r="D80">
        <v>82</v>
      </c>
      <c r="E80" s="1">
        <v>125</v>
      </c>
      <c r="F80">
        <v>73</v>
      </c>
      <c r="H80">
        <f t="shared" si="2"/>
        <v>280</v>
      </c>
      <c r="I80">
        <v>77</v>
      </c>
    </row>
    <row r="81" spans="2:9" x14ac:dyDescent="0.3">
      <c r="B81" t="s">
        <v>532</v>
      </c>
      <c r="C81" t="s">
        <v>140</v>
      </c>
      <c r="E81" s="1">
        <v>111</v>
      </c>
      <c r="F81">
        <v>64</v>
      </c>
      <c r="G81">
        <v>106</v>
      </c>
      <c r="H81">
        <f>SUM(E81:G81)</f>
        <v>281</v>
      </c>
      <c r="I81">
        <v>78</v>
      </c>
    </row>
    <row r="82" spans="2:9" x14ac:dyDescent="0.3">
      <c r="B82" t="s">
        <v>177</v>
      </c>
      <c r="C82" t="s">
        <v>60</v>
      </c>
      <c r="D82">
        <v>91</v>
      </c>
      <c r="E82" s="1">
        <v>118</v>
      </c>
      <c r="G82">
        <v>86</v>
      </c>
      <c r="H82">
        <f>SUM(D82:G82)</f>
        <v>295</v>
      </c>
      <c r="I82">
        <v>79</v>
      </c>
    </row>
    <row r="83" spans="2:9" x14ac:dyDescent="0.3">
      <c r="B83" t="s">
        <v>183</v>
      </c>
      <c r="C83" t="s">
        <v>10</v>
      </c>
      <c r="D83">
        <v>88</v>
      </c>
      <c r="E83" s="1">
        <v>127</v>
      </c>
      <c r="F83">
        <v>84</v>
      </c>
      <c r="H83">
        <f>SUM(D83:G83)</f>
        <v>299</v>
      </c>
      <c r="I83">
        <v>80</v>
      </c>
    </row>
    <row r="84" spans="2:9" x14ac:dyDescent="0.3">
      <c r="B84" t="s">
        <v>254</v>
      </c>
      <c r="C84" t="s">
        <v>140</v>
      </c>
      <c r="D84">
        <v>98</v>
      </c>
      <c r="E84" s="1">
        <v>112</v>
      </c>
      <c r="G84">
        <v>103</v>
      </c>
      <c r="H84">
        <f>SUM(D84:G84)</f>
        <v>313</v>
      </c>
      <c r="I84">
        <v>81</v>
      </c>
    </row>
    <row r="85" spans="2:9" x14ac:dyDescent="0.3">
      <c r="B85" t="s">
        <v>764</v>
      </c>
      <c r="C85" t="s">
        <v>759</v>
      </c>
      <c r="F85">
        <v>30</v>
      </c>
      <c r="G85">
        <v>38</v>
      </c>
    </row>
    <row r="86" spans="2:9" x14ac:dyDescent="0.3">
      <c r="B86" t="s">
        <v>771</v>
      </c>
      <c r="C86" t="s">
        <v>759</v>
      </c>
      <c r="G86">
        <v>80</v>
      </c>
    </row>
    <row r="87" spans="2:9" x14ac:dyDescent="0.3">
      <c r="B87" t="s">
        <v>508</v>
      </c>
      <c r="C87" t="s">
        <v>225</v>
      </c>
      <c r="E87" s="1">
        <v>43</v>
      </c>
    </row>
    <row r="88" spans="2:9" x14ac:dyDescent="0.3">
      <c r="B88" t="s">
        <v>469</v>
      </c>
      <c r="C88" t="s">
        <v>225</v>
      </c>
      <c r="D88">
        <v>12</v>
      </c>
    </row>
    <row r="89" spans="2:9" x14ac:dyDescent="0.3">
      <c r="B89" t="s">
        <v>511</v>
      </c>
      <c r="C89" t="s">
        <v>225</v>
      </c>
      <c r="E89" s="1">
        <v>62</v>
      </c>
    </row>
    <row r="90" spans="2:9" x14ac:dyDescent="0.3">
      <c r="B90" t="s">
        <v>533</v>
      </c>
      <c r="C90" t="s">
        <v>225</v>
      </c>
      <c r="E90" s="1">
        <v>114</v>
      </c>
    </row>
    <row r="91" spans="2:9" x14ac:dyDescent="0.3">
      <c r="B91" t="s">
        <v>517</v>
      </c>
      <c r="C91" t="s">
        <v>225</v>
      </c>
      <c r="E91" s="1">
        <v>72</v>
      </c>
    </row>
    <row r="92" spans="2:9" x14ac:dyDescent="0.3">
      <c r="B92" t="s">
        <v>516</v>
      </c>
      <c r="C92" t="s">
        <v>225</v>
      </c>
      <c r="E92" s="1">
        <v>71</v>
      </c>
    </row>
    <row r="93" spans="2:9" x14ac:dyDescent="0.3">
      <c r="B93" t="s">
        <v>228</v>
      </c>
      <c r="C93" t="s">
        <v>225</v>
      </c>
      <c r="D93">
        <v>48</v>
      </c>
      <c r="E93" s="1">
        <v>77</v>
      </c>
    </row>
    <row r="94" spans="2:9" x14ac:dyDescent="0.3">
      <c r="B94" t="s">
        <v>229</v>
      </c>
      <c r="C94" t="s">
        <v>225</v>
      </c>
      <c r="D94">
        <v>58</v>
      </c>
      <c r="E94" s="1">
        <v>90</v>
      </c>
    </row>
    <row r="95" spans="2:9" x14ac:dyDescent="0.3">
      <c r="B95" t="s">
        <v>166</v>
      </c>
      <c r="C95" t="s">
        <v>165</v>
      </c>
      <c r="D95">
        <v>76</v>
      </c>
    </row>
    <row r="96" spans="2:9" x14ac:dyDescent="0.3">
      <c r="B96" t="s">
        <v>773</v>
      </c>
      <c r="C96" t="s">
        <v>2</v>
      </c>
      <c r="G96">
        <v>85</v>
      </c>
    </row>
    <row r="97" spans="2:7" x14ac:dyDescent="0.3">
      <c r="B97" t="s">
        <v>774</v>
      </c>
      <c r="C97" t="s">
        <v>2</v>
      </c>
      <c r="G97">
        <v>91</v>
      </c>
    </row>
    <row r="98" spans="2:7" x14ac:dyDescent="0.3">
      <c r="B98" t="s">
        <v>222</v>
      </c>
      <c r="C98" t="s">
        <v>2</v>
      </c>
      <c r="D98">
        <v>51</v>
      </c>
    </row>
    <row r="99" spans="2:7" x14ac:dyDescent="0.3">
      <c r="B99" t="s">
        <v>776</v>
      </c>
      <c r="C99" t="s">
        <v>2</v>
      </c>
      <c r="F99">
        <v>83</v>
      </c>
      <c r="G99">
        <v>102</v>
      </c>
    </row>
    <row r="100" spans="2:7" x14ac:dyDescent="0.3">
      <c r="B100" t="s">
        <v>223</v>
      </c>
      <c r="C100" t="s">
        <v>2</v>
      </c>
      <c r="D100">
        <v>83</v>
      </c>
    </row>
    <row r="101" spans="2:7" x14ac:dyDescent="0.3">
      <c r="B101" t="s">
        <v>711</v>
      </c>
      <c r="C101" t="s">
        <v>2</v>
      </c>
      <c r="F101">
        <v>45</v>
      </c>
      <c r="G101">
        <v>52</v>
      </c>
    </row>
    <row r="102" spans="2:7" x14ac:dyDescent="0.3">
      <c r="B102" t="s">
        <v>779</v>
      </c>
      <c r="C102" t="s">
        <v>2</v>
      </c>
      <c r="G102">
        <v>110</v>
      </c>
    </row>
    <row r="103" spans="2:7" x14ac:dyDescent="0.3">
      <c r="B103" t="s">
        <v>725</v>
      </c>
      <c r="C103" t="s">
        <v>2</v>
      </c>
      <c r="F103">
        <v>76</v>
      </c>
      <c r="G103">
        <v>112</v>
      </c>
    </row>
    <row r="104" spans="2:7" x14ac:dyDescent="0.3">
      <c r="B104" t="s">
        <v>726</v>
      </c>
      <c r="C104" t="s">
        <v>2</v>
      </c>
      <c r="F104">
        <v>82</v>
      </c>
      <c r="G104">
        <v>100</v>
      </c>
    </row>
    <row r="105" spans="2:7" x14ac:dyDescent="0.3">
      <c r="B105" t="s">
        <v>778</v>
      </c>
      <c r="C105" t="s">
        <v>2</v>
      </c>
      <c r="G105">
        <v>105</v>
      </c>
    </row>
    <row r="106" spans="2:7" x14ac:dyDescent="0.3">
      <c r="B106" t="s">
        <v>720</v>
      </c>
      <c r="C106" t="s">
        <v>2</v>
      </c>
      <c r="F106">
        <v>67</v>
      </c>
    </row>
    <row r="107" spans="2:7" x14ac:dyDescent="0.3">
      <c r="B107" t="s">
        <v>722</v>
      </c>
      <c r="C107" t="s">
        <v>2</v>
      </c>
      <c r="F107">
        <v>71</v>
      </c>
      <c r="G107">
        <v>108</v>
      </c>
    </row>
    <row r="108" spans="2:7" x14ac:dyDescent="0.3">
      <c r="B108" t="s">
        <v>719</v>
      </c>
      <c r="C108" t="s">
        <v>2</v>
      </c>
      <c r="F108">
        <v>66</v>
      </c>
      <c r="G108">
        <v>99</v>
      </c>
    </row>
    <row r="109" spans="2:7" x14ac:dyDescent="0.3">
      <c r="B109" t="s">
        <v>248</v>
      </c>
      <c r="C109" t="s">
        <v>140</v>
      </c>
      <c r="D109">
        <v>17</v>
      </c>
      <c r="E109" s="1">
        <v>75</v>
      </c>
    </row>
    <row r="110" spans="2:7" x14ac:dyDescent="0.3">
      <c r="B110" t="s">
        <v>256</v>
      </c>
      <c r="C110" t="s">
        <v>140</v>
      </c>
      <c r="D110">
        <v>99</v>
      </c>
      <c r="E110" s="1">
        <v>126</v>
      </c>
    </row>
    <row r="111" spans="2:7" x14ac:dyDescent="0.3">
      <c r="B111" t="s">
        <v>710</v>
      </c>
      <c r="C111" t="s">
        <v>140</v>
      </c>
      <c r="F111">
        <v>42</v>
      </c>
      <c r="G111">
        <v>34</v>
      </c>
    </row>
    <row r="112" spans="2:7" x14ac:dyDescent="0.3">
      <c r="B112" t="s">
        <v>707</v>
      </c>
      <c r="C112" t="s">
        <v>140</v>
      </c>
      <c r="F112">
        <v>9</v>
      </c>
      <c r="G112">
        <v>22</v>
      </c>
    </row>
    <row r="113" spans="2:7" x14ac:dyDescent="0.3">
      <c r="B113" t="s">
        <v>538</v>
      </c>
      <c r="C113" t="s">
        <v>140</v>
      </c>
      <c r="E113" s="1">
        <v>123</v>
      </c>
      <c r="F113">
        <v>85</v>
      </c>
    </row>
    <row r="114" spans="2:7" x14ac:dyDescent="0.3">
      <c r="B114" t="s">
        <v>760</v>
      </c>
      <c r="C114" t="s">
        <v>140</v>
      </c>
      <c r="G114">
        <v>11</v>
      </c>
    </row>
    <row r="115" spans="2:7" x14ac:dyDescent="0.3">
      <c r="B115" t="s">
        <v>503</v>
      </c>
      <c r="C115" t="s">
        <v>152</v>
      </c>
      <c r="E115" s="1">
        <v>32</v>
      </c>
    </row>
    <row r="116" spans="2:7" x14ac:dyDescent="0.3">
      <c r="B116" t="s">
        <v>213</v>
      </c>
      <c r="C116" t="s">
        <v>152</v>
      </c>
      <c r="E116" s="1">
        <v>59</v>
      </c>
    </row>
    <row r="117" spans="2:7" x14ac:dyDescent="0.3">
      <c r="B117" t="s">
        <v>539</v>
      </c>
      <c r="C117" t="s">
        <v>10</v>
      </c>
      <c r="E117" s="1">
        <v>128</v>
      </c>
      <c r="F117">
        <v>86</v>
      </c>
    </row>
    <row r="118" spans="2:7" x14ac:dyDescent="0.3">
      <c r="B118" t="s">
        <v>535</v>
      </c>
      <c r="C118" t="s">
        <v>10</v>
      </c>
      <c r="E118" s="1">
        <v>119</v>
      </c>
    </row>
    <row r="119" spans="2:7" x14ac:dyDescent="0.3">
      <c r="B119" t="s">
        <v>184</v>
      </c>
      <c r="C119" t="s">
        <v>10</v>
      </c>
      <c r="D119">
        <v>103</v>
      </c>
    </row>
    <row r="120" spans="2:7" x14ac:dyDescent="0.3">
      <c r="B120" t="s">
        <v>180</v>
      </c>
      <c r="C120" t="s">
        <v>10</v>
      </c>
      <c r="D120">
        <v>65</v>
      </c>
      <c r="F120">
        <v>41</v>
      </c>
    </row>
    <row r="121" spans="2:7" x14ac:dyDescent="0.3">
      <c r="B121" t="s">
        <v>530</v>
      </c>
      <c r="C121" t="s">
        <v>10</v>
      </c>
      <c r="E121" s="1">
        <v>105</v>
      </c>
    </row>
    <row r="122" spans="2:7" x14ac:dyDescent="0.3">
      <c r="B122" t="s">
        <v>213</v>
      </c>
      <c r="C122" t="s">
        <v>212</v>
      </c>
      <c r="D122">
        <v>68</v>
      </c>
    </row>
    <row r="123" spans="2:7" x14ac:dyDescent="0.3">
      <c r="B123" t="s">
        <v>216</v>
      </c>
      <c r="C123" t="s">
        <v>212</v>
      </c>
      <c r="D123">
        <v>75</v>
      </c>
    </row>
    <row r="124" spans="2:7" x14ac:dyDescent="0.3">
      <c r="B124" t="s">
        <v>215</v>
      </c>
      <c r="C124" t="s">
        <v>212</v>
      </c>
      <c r="D124">
        <v>74</v>
      </c>
    </row>
    <row r="125" spans="2:7" x14ac:dyDescent="0.3">
      <c r="B125" t="s">
        <v>214</v>
      </c>
      <c r="C125" t="s">
        <v>212</v>
      </c>
      <c r="D125">
        <v>69</v>
      </c>
    </row>
    <row r="126" spans="2:7" x14ac:dyDescent="0.3">
      <c r="B126" t="s">
        <v>504</v>
      </c>
      <c r="C126" t="s">
        <v>78</v>
      </c>
      <c r="E126" s="1">
        <v>35</v>
      </c>
    </row>
    <row r="127" spans="2:7" x14ac:dyDescent="0.3">
      <c r="B127" t="s">
        <v>709</v>
      </c>
      <c r="C127" t="s">
        <v>78</v>
      </c>
      <c r="F127">
        <v>39</v>
      </c>
      <c r="G127">
        <v>49</v>
      </c>
    </row>
    <row r="128" spans="2:7" x14ac:dyDescent="0.3">
      <c r="B128" t="s">
        <v>204</v>
      </c>
      <c r="C128" t="s">
        <v>78</v>
      </c>
      <c r="D128">
        <v>43</v>
      </c>
    </row>
    <row r="129" spans="2:7" x14ac:dyDescent="0.3">
      <c r="B129" t="s">
        <v>766</v>
      </c>
      <c r="C129" t="s">
        <v>78</v>
      </c>
      <c r="G129">
        <v>47</v>
      </c>
    </row>
    <row r="130" spans="2:7" x14ac:dyDescent="0.3">
      <c r="B130" t="s">
        <v>498</v>
      </c>
      <c r="C130" t="s">
        <v>6</v>
      </c>
      <c r="E130" s="1">
        <v>24</v>
      </c>
      <c r="G130">
        <v>23</v>
      </c>
    </row>
    <row r="131" spans="2:7" x14ac:dyDescent="0.3">
      <c r="B131" t="s">
        <v>519</v>
      </c>
      <c r="C131" t="s">
        <v>6</v>
      </c>
      <c r="E131" s="1">
        <v>78</v>
      </c>
      <c r="G131">
        <v>72</v>
      </c>
    </row>
    <row r="132" spans="2:7" x14ac:dyDescent="0.3">
      <c r="B132" t="s">
        <v>502</v>
      </c>
      <c r="C132" t="s">
        <v>6</v>
      </c>
      <c r="E132" s="1">
        <v>30</v>
      </c>
      <c r="G132">
        <v>27</v>
      </c>
    </row>
    <row r="133" spans="2:7" x14ac:dyDescent="0.3">
      <c r="B133" t="s">
        <v>529</v>
      </c>
      <c r="C133" t="s">
        <v>6</v>
      </c>
      <c r="E133" s="1">
        <v>104</v>
      </c>
      <c r="G133">
        <v>90</v>
      </c>
    </row>
    <row r="134" spans="2:7" x14ac:dyDescent="0.3">
      <c r="B134" t="s">
        <v>768</v>
      </c>
      <c r="C134" t="s">
        <v>763</v>
      </c>
      <c r="E134" s="1">
        <v>55</v>
      </c>
      <c r="G134">
        <v>63</v>
      </c>
    </row>
    <row r="135" spans="2:7" x14ac:dyDescent="0.3">
      <c r="B135" t="s">
        <v>765</v>
      </c>
      <c r="C135" t="s">
        <v>25</v>
      </c>
      <c r="E135" s="1">
        <v>70</v>
      </c>
      <c r="G135">
        <v>41</v>
      </c>
    </row>
    <row r="136" spans="2:7" x14ac:dyDescent="0.3">
      <c r="B136" t="s">
        <v>163</v>
      </c>
      <c r="C136" t="s">
        <v>25</v>
      </c>
      <c r="D136">
        <v>57</v>
      </c>
      <c r="G136">
        <v>59</v>
      </c>
    </row>
    <row r="137" spans="2:7" x14ac:dyDescent="0.3">
      <c r="B137" t="s">
        <v>490</v>
      </c>
      <c r="C137" t="s">
        <v>25</v>
      </c>
      <c r="E137" s="1">
        <v>10</v>
      </c>
      <c r="G137">
        <v>10</v>
      </c>
    </row>
    <row r="138" spans="2:7" x14ac:dyDescent="0.3">
      <c r="B138" t="s">
        <v>767</v>
      </c>
      <c r="C138" t="s">
        <v>86</v>
      </c>
      <c r="G138">
        <v>50</v>
      </c>
    </row>
    <row r="139" spans="2:7" x14ac:dyDescent="0.3">
      <c r="B139" t="s">
        <v>770</v>
      </c>
      <c r="C139" t="s">
        <v>86</v>
      </c>
      <c r="G139">
        <v>70</v>
      </c>
    </row>
    <row r="140" spans="2:7" x14ac:dyDescent="0.3">
      <c r="B140" t="s">
        <v>769</v>
      </c>
      <c r="C140" t="s">
        <v>86</v>
      </c>
      <c r="G140">
        <v>69</v>
      </c>
    </row>
    <row r="141" spans="2:7" x14ac:dyDescent="0.3">
      <c r="B141" t="s">
        <v>173</v>
      </c>
      <c r="C141" t="s">
        <v>60</v>
      </c>
      <c r="D141">
        <v>64</v>
      </c>
      <c r="G141">
        <v>89</v>
      </c>
    </row>
    <row r="142" spans="2:7" x14ac:dyDescent="0.3">
      <c r="B142" t="s">
        <v>543</v>
      </c>
      <c r="C142" t="s">
        <v>60</v>
      </c>
      <c r="E142" s="1">
        <v>132</v>
      </c>
      <c r="G142">
        <v>101</v>
      </c>
    </row>
    <row r="143" spans="2:7" x14ac:dyDescent="0.3">
      <c r="B143" t="s">
        <v>171</v>
      </c>
      <c r="C143" t="s">
        <v>60</v>
      </c>
      <c r="D143">
        <v>46</v>
      </c>
      <c r="G143">
        <v>32</v>
      </c>
    </row>
    <row r="144" spans="2:7" x14ac:dyDescent="0.3">
      <c r="B144" t="s">
        <v>334</v>
      </c>
      <c r="C144" t="s">
        <v>60</v>
      </c>
      <c r="E144" s="1">
        <v>135</v>
      </c>
    </row>
    <row r="145" spans="2:7" x14ac:dyDescent="0.3">
      <c r="B145" t="s">
        <v>777</v>
      </c>
      <c r="C145" t="s">
        <v>60</v>
      </c>
      <c r="E145" s="1">
        <v>133</v>
      </c>
      <c r="G145">
        <v>104</v>
      </c>
    </row>
    <row r="146" spans="2:7" x14ac:dyDescent="0.3">
      <c r="B146" t="s">
        <v>179</v>
      </c>
      <c r="C146" t="s">
        <v>60</v>
      </c>
      <c r="D146">
        <v>110</v>
      </c>
    </row>
    <row r="147" spans="2:7" x14ac:dyDescent="0.3">
      <c r="B147" t="s">
        <v>64</v>
      </c>
      <c r="C147" t="s">
        <v>60</v>
      </c>
      <c r="D147">
        <v>112</v>
      </c>
    </row>
    <row r="148" spans="2:7" x14ac:dyDescent="0.3">
      <c r="B148" t="s">
        <v>172</v>
      </c>
      <c r="C148" t="s">
        <v>60</v>
      </c>
      <c r="D148">
        <v>61</v>
      </c>
      <c r="E148" s="1">
        <v>134</v>
      </c>
    </row>
    <row r="149" spans="2:7" x14ac:dyDescent="0.3">
      <c r="B149" t="s">
        <v>178</v>
      </c>
      <c r="C149" t="s">
        <v>60</v>
      </c>
      <c r="D149">
        <v>108</v>
      </c>
    </row>
    <row r="150" spans="2:7" x14ac:dyDescent="0.3">
      <c r="B150" t="s">
        <v>718</v>
      </c>
      <c r="C150" t="s">
        <v>716</v>
      </c>
      <c r="F150">
        <v>61</v>
      </c>
    </row>
    <row r="151" spans="2:7" x14ac:dyDescent="0.3">
      <c r="B151" t="s">
        <v>729</v>
      </c>
      <c r="C151" t="s">
        <v>716</v>
      </c>
      <c r="F151">
        <v>89</v>
      </c>
    </row>
    <row r="152" spans="2:7" x14ac:dyDescent="0.3">
      <c r="B152" t="s">
        <v>318</v>
      </c>
      <c r="C152" t="s">
        <v>716</v>
      </c>
      <c r="F152">
        <v>77</v>
      </c>
    </row>
    <row r="153" spans="2:7" x14ac:dyDescent="0.3">
      <c r="B153" t="s">
        <v>723</v>
      </c>
      <c r="C153" t="s">
        <v>716</v>
      </c>
      <c r="F153">
        <v>74</v>
      </c>
    </row>
    <row r="154" spans="2:7" x14ac:dyDescent="0.3">
      <c r="B154" t="s">
        <v>715</v>
      </c>
      <c r="C154" t="s">
        <v>716</v>
      </c>
      <c r="F154">
        <v>59</v>
      </c>
    </row>
    <row r="155" spans="2:7" x14ac:dyDescent="0.3">
      <c r="B155" t="s">
        <v>717</v>
      </c>
      <c r="C155" t="s">
        <v>716</v>
      </c>
      <c r="F155">
        <v>60</v>
      </c>
    </row>
    <row r="156" spans="2:7" x14ac:dyDescent="0.3">
      <c r="B156" t="s">
        <v>724</v>
      </c>
      <c r="C156" t="s">
        <v>716</v>
      </c>
      <c r="F156">
        <v>75</v>
      </c>
    </row>
    <row r="157" spans="2:7" x14ac:dyDescent="0.3">
      <c r="B157" t="s">
        <v>721</v>
      </c>
      <c r="C157" t="s">
        <v>716</v>
      </c>
      <c r="F157">
        <v>70</v>
      </c>
    </row>
    <row r="158" spans="2:7" x14ac:dyDescent="0.3">
      <c r="B158" t="s">
        <v>514</v>
      </c>
      <c r="C158" t="s">
        <v>496</v>
      </c>
      <c r="E158" s="1">
        <v>67</v>
      </c>
    </row>
    <row r="159" spans="2:7" x14ac:dyDescent="0.3">
      <c r="B159" t="s">
        <v>727</v>
      </c>
      <c r="C159" t="s">
        <v>496</v>
      </c>
      <c r="F159">
        <v>87</v>
      </c>
    </row>
    <row r="160" spans="2:7" x14ac:dyDescent="0.3">
      <c r="B160" t="s">
        <v>541</v>
      </c>
      <c r="C160" t="s">
        <v>496</v>
      </c>
      <c r="E160" s="1">
        <v>130</v>
      </c>
    </row>
    <row r="161" spans="2:7" x14ac:dyDescent="0.3">
      <c r="B161" t="s">
        <v>772</v>
      </c>
      <c r="C161" t="s">
        <v>496</v>
      </c>
      <c r="G161">
        <v>84</v>
      </c>
    </row>
    <row r="162" spans="2:7" x14ac:dyDescent="0.3">
      <c r="B162" t="s">
        <v>728</v>
      </c>
      <c r="C162" t="s">
        <v>496</v>
      </c>
      <c r="F162">
        <v>88</v>
      </c>
    </row>
    <row r="163" spans="2:7" x14ac:dyDescent="0.3">
      <c r="B163" t="s">
        <v>531</v>
      </c>
      <c r="C163" t="s">
        <v>496</v>
      </c>
      <c r="E163" s="1">
        <v>106</v>
      </c>
    </row>
    <row r="164" spans="2:7" x14ac:dyDescent="0.3">
      <c r="B164" t="s">
        <v>515</v>
      </c>
      <c r="C164" t="s">
        <v>496</v>
      </c>
      <c r="E164" s="1">
        <v>69</v>
      </c>
      <c r="G164">
        <v>67</v>
      </c>
    </row>
    <row r="165" spans="2:7" x14ac:dyDescent="0.3">
      <c r="B165" t="s">
        <v>526</v>
      </c>
      <c r="C165" t="s">
        <v>496</v>
      </c>
      <c r="E165" s="1">
        <v>97</v>
      </c>
    </row>
    <row r="166" spans="2:7" x14ac:dyDescent="0.3">
      <c r="B166" t="s">
        <v>490</v>
      </c>
      <c r="C166" t="s">
        <v>496</v>
      </c>
      <c r="G166">
        <v>98</v>
      </c>
    </row>
    <row r="167" spans="2:7" x14ac:dyDescent="0.3">
      <c r="B167" t="s">
        <v>714</v>
      </c>
      <c r="C167" t="s">
        <v>496</v>
      </c>
      <c r="F167">
        <v>56</v>
      </c>
    </row>
    <row r="168" spans="2:7" x14ac:dyDescent="0.3">
      <c r="B168" t="s">
        <v>219</v>
      </c>
      <c r="C168" t="s">
        <v>97</v>
      </c>
      <c r="D168">
        <v>96</v>
      </c>
    </row>
    <row r="169" spans="2:7" x14ac:dyDescent="0.3">
      <c r="B169" t="s">
        <v>221</v>
      </c>
      <c r="C169" t="s">
        <v>97</v>
      </c>
      <c r="D169">
        <v>107</v>
      </c>
    </row>
    <row r="170" spans="2:7" x14ac:dyDescent="0.3">
      <c r="B170" t="s">
        <v>217</v>
      </c>
      <c r="C170" t="s">
        <v>97</v>
      </c>
      <c r="D170">
        <v>47</v>
      </c>
    </row>
    <row r="171" spans="2:7" x14ac:dyDescent="0.3">
      <c r="B171" t="s">
        <v>218</v>
      </c>
      <c r="C171" t="s">
        <v>97</v>
      </c>
      <c r="D171">
        <v>104</v>
      </c>
    </row>
    <row r="172" spans="2:7" x14ac:dyDescent="0.3">
      <c r="B172" t="s">
        <v>220</v>
      </c>
      <c r="C172" t="s">
        <v>97</v>
      </c>
      <c r="D172">
        <v>111</v>
      </c>
    </row>
    <row r="173" spans="2:7" x14ac:dyDescent="0.3">
      <c r="B173" t="s">
        <v>762</v>
      </c>
      <c r="C173" t="s">
        <v>157</v>
      </c>
      <c r="G173">
        <v>18</v>
      </c>
    </row>
    <row r="174" spans="2:7" x14ac:dyDescent="0.3">
      <c r="B174" t="s">
        <v>501</v>
      </c>
      <c r="C174" t="s">
        <v>157</v>
      </c>
      <c r="E174" s="1">
        <v>28</v>
      </c>
    </row>
    <row r="175" spans="2:7" x14ac:dyDescent="0.3">
      <c r="B175" t="s">
        <v>761</v>
      </c>
      <c r="C175" t="s">
        <v>157</v>
      </c>
      <c r="E175" s="1">
        <v>9</v>
      </c>
      <c r="G175">
        <v>14</v>
      </c>
    </row>
    <row r="176" spans="2:7" x14ac:dyDescent="0.3">
      <c r="B176" t="s">
        <v>211</v>
      </c>
      <c r="C176" t="s">
        <v>208</v>
      </c>
      <c r="D176">
        <v>24</v>
      </c>
    </row>
    <row r="177" spans="2:7" x14ac:dyDescent="0.3">
      <c r="B177" t="s">
        <v>210</v>
      </c>
      <c r="C177" t="s">
        <v>208</v>
      </c>
      <c r="D177">
        <v>23</v>
      </c>
    </row>
    <row r="178" spans="2:7" x14ac:dyDescent="0.3">
      <c r="B178" t="s">
        <v>493</v>
      </c>
      <c r="C178" t="s">
        <v>186</v>
      </c>
      <c r="E178" s="1">
        <v>17</v>
      </c>
      <c r="G178">
        <v>25</v>
      </c>
    </row>
    <row r="179" spans="2:7" x14ac:dyDescent="0.3">
      <c r="B179" t="s">
        <v>512</v>
      </c>
      <c r="C179" t="s">
        <v>186</v>
      </c>
      <c r="E179" s="1">
        <v>65</v>
      </c>
      <c r="G179">
        <v>77</v>
      </c>
    </row>
    <row r="180" spans="2:7" x14ac:dyDescent="0.3">
      <c r="B180" t="s">
        <v>524</v>
      </c>
      <c r="C180" t="s">
        <v>186</v>
      </c>
      <c r="E180" s="1">
        <v>93</v>
      </c>
      <c r="G180">
        <v>92</v>
      </c>
    </row>
    <row r="181" spans="2:7" x14ac:dyDescent="0.3">
      <c r="B181" t="s">
        <v>510</v>
      </c>
      <c r="C181" t="s">
        <v>186</v>
      </c>
      <c r="E181" s="1">
        <v>60</v>
      </c>
      <c r="G181">
        <v>66</v>
      </c>
    </row>
    <row r="182" spans="2:7" x14ac:dyDescent="0.3">
      <c r="B182" t="s">
        <v>513</v>
      </c>
      <c r="C182" t="s">
        <v>186</v>
      </c>
      <c r="E182" s="1">
        <v>66</v>
      </c>
      <c r="G182">
        <v>94</v>
      </c>
    </row>
    <row r="183" spans="2:7" x14ac:dyDescent="0.3">
      <c r="B183" t="s">
        <v>775</v>
      </c>
      <c r="C183" t="s">
        <v>186</v>
      </c>
      <c r="G183">
        <v>95</v>
      </c>
    </row>
    <row r="184" spans="2:7" x14ac:dyDescent="0.3">
      <c r="B184" t="s">
        <v>497</v>
      </c>
      <c r="C184" t="s">
        <v>186</v>
      </c>
      <c r="E184" s="1">
        <v>20</v>
      </c>
      <c r="G184">
        <v>53</v>
      </c>
    </row>
    <row r="185" spans="2:7" x14ac:dyDescent="0.3">
      <c r="B185" t="s">
        <v>188</v>
      </c>
      <c r="C185" t="s">
        <v>186</v>
      </c>
      <c r="D185">
        <v>19</v>
      </c>
      <c r="E185" s="1">
        <v>8</v>
      </c>
    </row>
    <row r="186" spans="2:7" x14ac:dyDescent="0.3">
      <c r="B186" t="s">
        <v>713</v>
      </c>
      <c r="C186" t="s">
        <v>5</v>
      </c>
      <c r="F186">
        <v>54</v>
      </c>
    </row>
    <row r="187" spans="2:7" x14ac:dyDescent="0.3">
      <c r="B187" t="s">
        <v>520</v>
      </c>
      <c r="C187" t="s">
        <v>5</v>
      </c>
      <c r="E187" s="1">
        <v>79</v>
      </c>
    </row>
    <row r="188" spans="2:7" x14ac:dyDescent="0.3">
      <c r="B188" t="s">
        <v>169</v>
      </c>
      <c r="C188" t="s">
        <v>5</v>
      </c>
      <c r="D188">
        <v>18</v>
      </c>
      <c r="E188" s="1">
        <v>42</v>
      </c>
    </row>
    <row r="189" spans="2:7" x14ac:dyDescent="0.3">
      <c r="B189" t="s">
        <v>534</v>
      </c>
      <c r="C189" t="s">
        <v>119</v>
      </c>
      <c r="E189" s="1">
        <v>115</v>
      </c>
    </row>
    <row r="190" spans="2:7" x14ac:dyDescent="0.3">
      <c r="B190" t="s">
        <v>244</v>
      </c>
      <c r="C190" t="s">
        <v>119</v>
      </c>
      <c r="G190">
        <v>73</v>
      </c>
    </row>
    <row r="191" spans="2:7" x14ac:dyDescent="0.3">
      <c r="B191" t="s">
        <v>245</v>
      </c>
      <c r="C191" t="s">
        <v>119</v>
      </c>
      <c r="D191">
        <v>90</v>
      </c>
    </row>
    <row r="192" spans="2:7" x14ac:dyDescent="0.3">
      <c r="B192" t="s">
        <v>241</v>
      </c>
      <c r="C192" t="s">
        <v>119</v>
      </c>
      <c r="D192">
        <v>66</v>
      </c>
      <c r="E192" s="1">
        <v>102</v>
      </c>
    </row>
    <row r="193" spans="2:5" x14ac:dyDescent="0.3">
      <c r="B193" t="s">
        <v>540</v>
      </c>
      <c r="C193" t="s">
        <v>119</v>
      </c>
      <c r="E193" s="1">
        <v>129</v>
      </c>
    </row>
    <row r="194" spans="2:5" x14ac:dyDescent="0.3">
      <c r="B194" t="s">
        <v>522</v>
      </c>
      <c r="C194" t="s">
        <v>119</v>
      </c>
      <c r="E194" s="1">
        <v>87</v>
      </c>
    </row>
    <row r="195" spans="2:5" x14ac:dyDescent="0.3">
      <c r="B195" t="s">
        <v>536</v>
      </c>
      <c r="C195" t="s">
        <v>119</v>
      </c>
      <c r="E195" s="1">
        <v>120</v>
      </c>
    </row>
    <row r="196" spans="2:5" x14ac:dyDescent="0.3">
      <c r="B196" t="s">
        <v>240</v>
      </c>
      <c r="C196" t="s">
        <v>119</v>
      </c>
      <c r="D196">
        <v>42</v>
      </c>
      <c r="E196" s="1">
        <v>83</v>
      </c>
    </row>
    <row r="197" spans="2:5" x14ac:dyDescent="0.3">
      <c r="B197" t="s">
        <v>528</v>
      </c>
      <c r="C197" t="s">
        <v>119</v>
      </c>
      <c r="E197" s="1">
        <v>100</v>
      </c>
    </row>
    <row r="198" spans="2:5" x14ac:dyDescent="0.3">
      <c r="B198" t="s">
        <v>238</v>
      </c>
      <c r="C198" t="s">
        <v>119</v>
      </c>
      <c r="D198">
        <v>101</v>
      </c>
      <c r="E198" s="1">
        <v>116</v>
      </c>
    </row>
    <row r="199" spans="2:5" x14ac:dyDescent="0.3">
      <c r="B199" t="s">
        <v>521</v>
      </c>
      <c r="C199" t="s">
        <v>119</v>
      </c>
      <c r="E199" s="1">
        <v>82</v>
      </c>
    </row>
    <row r="200" spans="2:5" x14ac:dyDescent="0.3">
      <c r="B200" t="s">
        <v>537</v>
      </c>
      <c r="C200" t="s">
        <v>119</v>
      </c>
      <c r="E200" s="1">
        <v>121</v>
      </c>
    </row>
    <row r="201" spans="2:5" x14ac:dyDescent="0.3">
      <c r="B201" t="s">
        <v>236</v>
      </c>
      <c r="C201" t="s">
        <v>119</v>
      </c>
      <c r="D201">
        <v>33</v>
      </c>
      <c r="E201" s="1">
        <v>48</v>
      </c>
    </row>
    <row r="202" spans="2:5" x14ac:dyDescent="0.3">
      <c r="B202" t="s">
        <v>542</v>
      </c>
      <c r="C202" t="s">
        <v>119</v>
      </c>
      <c r="E202" s="1">
        <v>131</v>
      </c>
    </row>
    <row r="203" spans="2:5" x14ac:dyDescent="0.3">
      <c r="B203" t="s">
        <v>246</v>
      </c>
      <c r="C203" t="s">
        <v>119</v>
      </c>
      <c r="D203">
        <v>100</v>
      </c>
      <c r="E203" s="1">
        <v>117</v>
      </c>
    </row>
  </sheetData>
  <sortState xmlns:xlrd2="http://schemas.microsoft.com/office/spreadsheetml/2017/richdata2" ref="B4:I203">
    <sortCondition ref="I4:I203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15"/>
  <sheetViews>
    <sheetView workbookViewId="0">
      <selection activeCell="B12" sqref="B12"/>
    </sheetView>
  </sheetViews>
  <sheetFormatPr defaultRowHeight="14.4" x14ac:dyDescent="0.3"/>
  <cols>
    <col min="2" max="2" width="20.33203125" bestFit="1" customWidth="1"/>
    <col min="5" max="5" width="8" bestFit="1" customWidth="1"/>
    <col min="6" max="6" width="10.44140625" bestFit="1" customWidth="1"/>
    <col min="7" max="7" width="10" bestFit="1" customWidth="1"/>
    <col min="8" max="8" width="6.33203125" bestFit="1" customWidth="1"/>
    <col min="9" max="9" width="8.33203125" bestFit="1" customWidth="1"/>
  </cols>
  <sheetData>
    <row r="1" spans="2:9" x14ac:dyDescent="0.3">
      <c r="B1" t="s">
        <v>9</v>
      </c>
      <c r="D1" t="s">
        <v>483</v>
      </c>
      <c r="E1" t="s">
        <v>449</v>
      </c>
      <c r="F1" t="s">
        <v>484</v>
      </c>
      <c r="G1" t="s">
        <v>485</v>
      </c>
      <c r="H1" t="s">
        <v>486</v>
      </c>
      <c r="I1" t="s">
        <v>487</v>
      </c>
    </row>
    <row r="3" spans="2:9" x14ac:dyDescent="0.3">
      <c r="B3" t="s">
        <v>822</v>
      </c>
      <c r="D3">
        <v>1</v>
      </c>
      <c r="E3">
        <v>1</v>
      </c>
      <c r="F3">
        <v>1</v>
      </c>
      <c r="G3">
        <v>1</v>
      </c>
      <c r="H3">
        <v>3</v>
      </c>
      <c r="I3">
        <v>1</v>
      </c>
    </row>
    <row r="4" spans="2:9" x14ac:dyDescent="0.3">
      <c r="B4" t="s">
        <v>225</v>
      </c>
      <c r="D4">
        <v>3</v>
      </c>
      <c r="E4">
        <v>4</v>
      </c>
      <c r="F4">
        <v>3</v>
      </c>
      <c r="G4">
        <v>3</v>
      </c>
      <c r="H4">
        <v>9</v>
      </c>
      <c r="I4">
        <v>2</v>
      </c>
    </row>
    <row r="5" spans="2:9" x14ac:dyDescent="0.3">
      <c r="B5" t="s">
        <v>368</v>
      </c>
      <c r="D5">
        <v>5</v>
      </c>
      <c r="E5">
        <v>3</v>
      </c>
      <c r="F5">
        <v>2</v>
      </c>
      <c r="G5">
        <v>4</v>
      </c>
      <c r="H5">
        <v>9</v>
      </c>
      <c r="I5">
        <v>3</v>
      </c>
    </row>
    <row r="6" spans="2:9" x14ac:dyDescent="0.3">
      <c r="B6" t="s">
        <v>186</v>
      </c>
      <c r="D6">
        <v>2</v>
      </c>
      <c r="E6">
        <v>2</v>
      </c>
      <c r="G6">
        <v>6</v>
      </c>
      <c r="H6">
        <v>10</v>
      </c>
      <c r="I6">
        <v>4</v>
      </c>
    </row>
    <row r="7" spans="2:9" x14ac:dyDescent="0.3">
      <c r="B7" t="s">
        <v>823</v>
      </c>
      <c r="D7">
        <v>4</v>
      </c>
      <c r="E7">
        <v>5</v>
      </c>
      <c r="F7">
        <v>5</v>
      </c>
      <c r="G7">
        <v>5</v>
      </c>
      <c r="H7">
        <v>14</v>
      </c>
      <c r="I7">
        <v>5</v>
      </c>
    </row>
    <row r="8" spans="2:9" x14ac:dyDescent="0.3">
      <c r="B8" t="s">
        <v>262</v>
      </c>
      <c r="D8">
        <v>7</v>
      </c>
      <c r="E8">
        <v>6</v>
      </c>
      <c r="G8">
        <v>8</v>
      </c>
      <c r="H8">
        <v>21</v>
      </c>
      <c r="I8">
        <v>6</v>
      </c>
    </row>
    <row r="9" spans="2:9" x14ac:dyDescent="0.3">
      <c r="B9" t="s">
        <v>340</v>
      </c>
      <c r="D9">
        <v>11</v>
      </c>
      <c r="E9">
        <v>10</v>
      </c>
      <c r="F9">
        <v>4</v>
      </c>
      <c r="H9">
        <v>25</v>
      </c>
      <c r="I9">
        <v>7</v>
      </c>
    </row>
    <row r="10" spans="2:9" x14ac:dyDescent="0.3">
      <c r="B10" t="s">
        <v>152</v>
      </c>
      <c r="D10">
        <v>8</v>
      </c>
      <c r="E10">
        <v>8</v>
      </c>
      <c r="F10">
        <v>6</v>
      </c>
      <c r="G10">
        <v>9</v>
      </c>
    </row>
    <row r="11" spans="2:9" x14ac:dyDescent="0.3">
      <c r="B11" t="s">
        <v>805</v>
      </c>
      <c r="G11">
        <v>2</v>
      </c>
    </row>
    <row r="12" spans="2:9" x14ac:dyDescent="0.3">
      <c r="B12" t="s">
        <v>363</v>
      </c>
      <c r="E12">
        <v>11</v>
      </c>
    </row>
    <row r="13" spans="2:9" x14ac:dyDescent="0.3">
      <c r="B13" t="s">
        <v>212</v>
      </c>
      <c r="D13">
        <v>9</v>
      </c>
      <c r="E13">
        <v>7</v>
      </c>
    </row>
    <row r="14" spans="2:9" x14ac:dyDescent="0.3">
      <c r="B14" t="s">
        <v>369</v>
      </c>
      <c r="D14">
        <v>12</v>
      </c>
      <c r="G14">
        <v>7</v>
      </c>
    </row>
    <row r="15" spans="2:9" x14ac:dyDescent="0.3">
      <c r="B15" t="s">
        <v>360</v>
      </c>
      <c r="D15">
        <v>6</v>
      </c>
      <c r="E15">
        <v>9</v>
      </c>
    </row>
  </sheetData>
  <sortState xmlns:xlrd2="http://schemas.microsoft.com/office/spreadsheetml/2017/richdata2" ref="B3:H14">
    <sortCondition ref="H3:H1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Q80"/>
  <sheetViews>
    <sheetView workbookViewId="0">
      <selection activeCell="I39" sqref="I39"/>
    </sheetView>
  </sheetViews>
  <sheetFormatPr defaultRowHeight="14.4" x14ac:dyDescent="0.3"/>
  <cols>
    <col min="2" max="2" width="17.33203125" bestFit="1" customWidth="1"/>
    <col min="3" max="3" width="15" customWidth="1"/>
    <col min="4" max="4" width="8" bestFit="1" customWidth="1"/>
    <col min="5" max="5" width="8" style="1" bestFit="1" customWidth="1"/>
    <col min="6" max="6" width="10.44140625" bestFit="1" customWidth="1"/>
    <col min="7" max="7" width="10" bestFit="1" customWidth="1"/>
    <col min="8" max="8" width="6.33203125" bestFit="1" customWidth="1"/>
    <col min="9" max="9" width="8.33203125" bestFit="1" customWidth="1"/>
  </cols>
  <sheetData>
    <row r="2" spans="2:17" x14ac:dyDescent="0.3">
      <c r="B2" t="s">
        <v>0</v>
      </c>
      <c r="C2" t="s">
        <v>1</v>
      </c>
      <c r="D2" t="s">
        <v>483</v>
      </c>
      <c r="E2" s="1" t="s">
        <v>449</v>
      </c>
      <c r="F2" t="s">
        <v>484</v>
      </c>
      <c r="G2" t="s">
        <v>485</v>
      </c>
      <c r="H2" t="s">
        <v>486</v>
      </c>
      <c r="I2" t="s">
        <v>487</v>
      </c>
    </row>
    <row r="4" spans="2:17" x14ac:dyDescent="0.3">
      <c r="B4" t="s">
        <v>381</v>
      </c>
      <c r="C4" t="s">
        <v>387</v>
      </c>
      <c r="D4">
        <v>2</v>
      </c>
      <c r="E4" s="1">
        <v>1</v>
      </c>
      <c r="F4">
        <v>2</v>
      </c>
      <c r="G4">
        <v>3</v>
      </c>
      <c r="H4">
        <v>5</v>
      </c>
      <c r="I4">
        <v>1</v>
      </c>
      <c r="Q4" t="s">
        <v>7</v>
      </c>
    </row>
    <row r="5" spans="2:17" x14ac:dyDescent="0.3">
      <c r="B5" t="s">
        <v>825</v>
      </c>
      <c r="C5" t="s">
        <v>368</v>
      </c>
      <c r="D5">
        <v>3</v>
      </c>
      <c r="E5" s="1">
        <v>2</v>
      </c>
      <c r="F5">
        <v>1</v>
      </c>
      <c r="G5">
        <v>2</v>
      </c>
      <c r="H5">
        <v>5</v>
      </c>
      <c r="I5">
        <v>1</v>
      </c>
    </row>
    <row r="6" spans="2:17" x14ac:dyDescent="0.3">
      <c r="B6" t="s">
        <v>826</v>
      </c>
      <c r="C6" t="s">
        <v>368</v>
      </c>
      <c r="D6">
        <v>4</v>
      </c>
      <c r="E6" s="1">
        <v>3</v>
      </c>
      <c r="F6">
        <v>3</v>
      </c>
      <c r="G6">
        <v>4</v>
      </c>
      <c r="H6">
        <v>10</v>
      </c>
      <c r="I6">
        <v>3</v>
      </c>
    </row>
    <row r="7" spans="2:17" x14ac:dyDescent="0.3">
      <c r="B7" t="s">
        <v>397</v>
      </c>
      <c r="C7" t="s">
        <v>225</v>
      </c>
      <c r="D7">
        <v>5</v>
      </c>
      <c r="F7">
        <v>4</v>
      </c>
      <c r="G7">
        <v>5</v>
      </c>
      <c r="H7">
        <v>14</v>
      </c>
      <c r="I7">
        <v>4</v>
      </c>
    </row>
    <row r="8" spans="2:17" x14ac:dyDescent="0.3">
      <c r="B8" t="s">
        <v>403</v>
      </c>
      <c r="C8" t="s">
        <v>368</v>
      </c>
      <c r="D8">
        <v>8</v>
      </c>
      <c r="E8" s="1">
        <v>4</v>
      </c>
      <c r="F8">
        <v>5</v>
      </c>
      <c r="G8">
        <v>6</v>
      </c>
      <c r="H8">
        <v>15</v>
      </c>
      <c r="I8">
        <v>5</v>
      </c>
    </row>
    <row r="9" spans="2:17" x14ac:dyDescent="0.3">
      <c r="B9" t="s">
        <v>383</v>
      </c>
      <c r="C9" t="s">
        <v>387</v>
      </c>
      <c r="D9">
        <v>7</v>
      </c>
      <c r="E9" s="1">
        <v>5</v>
      </c>
      <c r="F9">
        <v>6</v>
      </c>
      <c r="G9">
        <v>7</v>
      </c>
      <c r="H9">
        <v>18</v>
      </c>
      <c r="I9">
        <v>6</v>
      </c>
    </row>
    <row r="10" spans="2:17" x14ac:dyDescent="0.3">
      <c r="B10" t="s">
        <v>382</v>
      </c>
      <c r="C10" t="s">
        <v>387</v>
      </c>
      <c r="D10">
        <v>6</v>
      </c>
      <c r="F10">
        <v>7</v>
      </c>
      <c r="G10">
        <v>8</v>
      </c>
      <c r="H10">
        <v>21</v>
      </c>
      <c r="I10">
        <v>7</v>
      </c>
    </row>
    <row r="11" spans="2:17" x14ac:dyDescent="0.3">
      <c r="B11" t="s">
        <v>409</v>
      </c>
      <c r="C11" t="s">
        <v>368</v>
      </c>
      <c r="D11">
        <v>23</v>
      </c>
      <c r="E11" s="1">
        <v>9</v>
      </c>
      <c r="F11">
        <v>9</v>
      </c>
      <c r="G11">
        <v>13</v>
      </c>
      <c r="H11">
        <v>31</v>
      </c>
      <c r="I11">
        <v>8</v>
      </c>
    </row>
    <row r="12" spans="2:17" x14ac:dyDescent="0.3">
      <c r="B12" t="s">
        <v>696</v>
      </c>
      <c r="C12" t="s">
        <v>629</v>
      </c>
      <c r="E12" s="1">
        <v>6</v>
      </c>
      <c r="F12">
        <v>13</v>
      </c>
      <c r="G12">
        <v>15</v>
      </c>
      <c r="H12">
        <f>SUM(E12:G12)</f>
        <v>34</v>
      </c>
      <c r="I12">
        <v>9</v>
      </c>
    </row>
    <row r="13" spans="2:17" x14ac:dyDescent="0.3">
      <c r="B13" t="s">
        <v>482</v>
      </c>
      <c r="C13" t="s">
        <v>225</v>
      </c>
      <c r="D13">
        <v>13</v>
      </c>
      <c r="E13" s="1">
        <v>7</v>
      </c>
      <c r="F13">
        <v>16</v>
      </c>
      <c r="H13">
        <f>SUM(D13:G13)</f>
        <v>36</v>
      </c>
      <c r="I13">
        <v>10</v>
      </c>
    </row>
    <row r="14" spans="2:17" x14ac:dyDescent="0.3">
      <c r="B14" t="s">
        <v>481</v>
      </c>
      <c r="C14" t="s">
        <v>225</v>
      </c>
      <c r="D14">
        <v>10</v>
      </c>
      <c r="E14" s="1">
        <v>12</v>
      </c>
      <c r="F14">
        <v>15</v>
      </c>
      <c r="H14">
        <f>SUM(D14:G14)</f>
        <v>37</v>
      </c>
      <c r="I14">
        <v>11</v>
      </c>
    </row>
    <row r="15" spans="2:17" x14ac:dyDescent="0.3">
      <c r="B15" t="s">
        <v>384</v>
      </c>
      <c r="C15" t="s">
        <v>387</v>
      </c>
      <c r="D15">
        <v>14</v>
      </c>
      <c r="E15" s="1">
        <v>14</v>
      </c>
      <c r="F15">
        <v>21</v>
      </c>
      <c r="G15">
        <v>11</v>
      </c>
      <c r="H15">
        <v>39</v>
      </c>
      <c r="I15">
        <v>13</v>
      </c>
    </row>
    <row r="16" spans="2:17" x14ac:dyDescent="0.3">
      <c r="B16" t="s">
        <v>405</v>
      </c>
      <c r="C16" t="s">
        <v>368</v>
      </c>
      <c r="D16">
        <v>17</v>
      </c>
      <c r="E16" s="1">
        <v>8</v>
      </c>
      <c r="F16">
        <v>14</v>
      </c>
      <c r="G16">
        <v>18</v>
      </c>
      <c r="H16">
        <v>39</v>
      </c>
      <c r="I16">
        <v>12</v>
      </c>
    </row>
    <row r="17" spans="2:9" x14ac:dyDescent="0.3">
      <c r="B17" t="s">
        <v>373</v>
      </c>
      <c r="C17" t="s">
        <v>152</v>
      </c>
      <c r="D17">
        <v>12</v>
      </c>
      <c r="F17">
        <v>10</v>
      </c>
      <c r="G17">
        <v>20</v>
      </c>
      <c r="H17">
        <v>42</v>
      </c>
      <c r="I17">
        <v>14</v>
      </c>
    </row>
    <row r="18" spans="2:9" x14ac:dyDescent="0.3">
      <c r="B18" t="s">
        <v>404</v>
      </c>
      <c r="C18" t="s">
        <v>368</v>
      </c>
      <c r="D18">
        <v>15</v>
      </c>
      <c r="F18">
        <v>19</v>
      </c>
      <c r="G18">
        <v>10</v>
      </c>
      <c r="H18">
        <f>SUM(D18:G18)</f>
        <v>44</v>
      </c>
      <c r="I18">
        <v>15</v>
      </c>
    </row>
    <row r="19" spans="2:9" x14ac:dyDescent="0.3">
      <c r="B19" t="s">
        <v>689</v>
      </c>
      <c r="C19" t="s">
        <v>368</v>
      </c>
      <c r="D19">
        <v>11</v>
      </c>
      <c r="E19" s="1">
        <v>22</v>
      </c>
      <c r="F19">
        <v>12</v>
      </c>
      <c r="G19">
        <v>28</v>
      </c>
      <c r="H19">
        <v>45</v>
      </c>
      <c r="I19">
        <v>16</v>
      </c>
    </row>
    <row r="20" spans="2:9" x14ac:dyDescent="0.3">
      <c r="B20" t="s">
        <v>400</v>
      </c>
      <c r="C20" t="s">
        <v>225</v>
      </c>
      <c r="D20">
        <v>26</v>
      </c>
      <c r="E20" s="1">
        <v>18</v>
      </c>
      <c r="F20">
        <v>17</v>
      </c>
      <c r="G20">
        <v>17</v>
      </c>
      <c r="H20">
        <f>SUM(E20:G20)</f>
        <v>52</v>
      </c>
      <c r="I20">
        <v>17</v>
      </c>
    </row>
    <row r="21" spans="2:9" x14ac:dyDescent="0.3">
      <c r="B21" t="s">
        <v>394</v>
      </c>
      <c r="C21" t="s">
        <v>396</v>
      </c>
      <c r="D21">
        <v>21</v>
      </c>
      <c r="E21" s="1">
        <v>13</v>
      </c>
      <c r="F21">
        <v>23</v>
      </c>
      <c r="G21">
        <v>30</v>
      </c>
      <c r="H21">
        <v>57</v>
      </c>
      <c r="I21">
        <v>18</v>
      </c>
    </row>
    <row r="22" spans="2:9" x14ac:dyDescent="0.3">
      <c r="B22" t="s">
        <v>407</v>
      </c>
      <c r="C22" t="s">
        <v>368</v>
      </c>
      <c r="D22">
        <v>20</v>
      </c>
      <c r="E22" s="1">
        <v>17</v>
      </c>
      <c r="F22">
        <v>22</v>
      </c>
      <c r="G22">
        <v>23</v>
      </c>
      <c r="H22">
        <v>59</v>
      </c>
      <c r="I22">
        <v>19</v>
      </c>
    </row>
    <row r="23" spans="2:9" x14ac:dyDescent="0.3">
      <c r="B23" t="s">
        <v>406</v>
      </c>
      <c r="C23" t="s">
        <v>368</v>
      </c>
      <c r="D23">
        <v>18</v>
      </c>
      <c r="F23">
        <v>20</v>
      </c>
      <c r="G23">
        <v>22</v>
      </c>
      <c r="H23">
        <v>60</v>
      </c>
      <c r="I23">
        <v>20</v>
      </c>
    </row>
    <row r="24" spans="2:9" x14ac:dyDescent="0.3">
      <c r="B24" t="s">
        <v>691</v>
      </c>
      <c r="C24" t="s">
        <v>286</v>
      </c>
      <c r="E24" s="1">
        <v>19</v>
      </c>
      <c r="F24">
        <v>18</v>
      </c>
      <c r="G24">
        <v>29</v>
      </c>
      <c r="H24">
        <f>SUM(E24:G24)</f>
        <v>66</v>
      </c>
      <c r="I24">
        <v>21</v>
      </c>
    </row>
    <row r="25" spans="2:9" x14ac:dyDescent="0.3">
      <c r="B25" t="s">
        <v>388</v>
      </c>
      <c r="C25" t="s">
        <v>5</v>
      </c>
      <c r="D25">
        <v>30</v>
      </c>
      <c r="E25" s="1">
        <v>24</v>
      </c>
      <c r="F25">
        <v>24</v>
      </c>
      <c r="G25">
        <v>27</v>
      </c>
      <c r="H25">
        <f>SUM(E25:G25)</f>
        <v>75</v>
      </c>
      <c r="I25">
        <v>22</v>
      </c>
    </row>
    <row r="26" spans="2:9" x14ac:dyDescent="0.3">
      <c r="B26" t="s">
        <v>385</v>
      </c>
      <c r="C26" t="s">
        <v>387</v>
      </c>
      <c r="D26">
        <v>27</v>
      </c>
      <c r="F26">
        <v>25</v>
      </c>
      <c r="G26">
        <v>24</v>
      </c>
      <c r="H26">
        <f>SUM(D26:G26)</f>
        <v>76</v>
      </c>
      <c r="I26">
        <v>23</v>
      </c>
    </row>
    <row r="27" spans="2:9" x14ac:dyDescent="0.3">
      <c r="B27" t="s">
        <v>402</v>
      </c>
      <c r="C27" t="s">
        <v>340</v>
      </c>
      <c r="D27">
        <v>29</v>
      </c>
      <c r="E27" s="1">
        <v>27</v>
      </c>
      <c r="F27">
        <v>26</v>
      </c>
      <c r="G27">
        <v>32</v>
      </c>
      <c r="H27">
        <v>82</v>
      </c>
      <c r="I27">
        <v>24</v>
      </c>
    </row>
    <row r="28" spans="2:9" x14ac:dyDescent="0.3">
      <c r="B28" t="s">
        <v>753</v>
      </c>
      <c r="C28" t="s">
        <v>629</v>
      </c>
      <c r="E28" s="1">
        <v>26</v>
      </c>
      <c r="F28">
        <v>28</v>
      </c>
      <c r="G28">
        <v>31</v>
      </c>
      <c r="H28">
        <f>SUM(E28:G28)</f>
        <v>85</v>
      </c>
      <c r="I28">
        <v>25</v>
      </c>
    </row>
    <row r="29" spans="2:9" x14ac:dyDescent="0.3">
      <c r="B29" t="s">
        <v>374</v>
      </c>
      <c r="C29" t="s">
        <v>152</v>
      </c>
      <c r="D29">
        <v>34</v>
      </c>
      <c r="E29" s="1">
        <v>30</v>
      </c>
      <c r="F29">
        <v>33</v>
      </c>
      <c r="G29">
        <v>38</v>
      </c>
      <c r="H29">
        <v>97</v>
      </c>
      <c r="I29">
        <v>26</v>
      </c>
    </row>
    <row r="30" spans="2:9" x14ac:dyDescent="0.3">
      <c r="B30" t="s">
        <v>376</v>
      </c>
      <c r="C30" t="s">
        <v>152</v>
      </c>
      <c r="D30">
        <v>37</v>
      </c>
      <c r="E30" s="1">
        <v>33</v>
      </c>
      <c r="F30">
        <v>31</v>
      </c>
      <c r="G30">
        <v>43</v>
      </c>
      <c r="H30">
        <v>101</v>
      </c>
      <c r="I30">
        <v>27</v>
      </c>
    </row>
    <row r="31" spans="2:9" x14ac:dyDescent="0.3">
      <c r="B31" t="s">
        <v>375</v>
      </c>
      <c r="C31" t="s">
        <v>152</v>
      </c>
      <c r="D31">
        <v>36</v>
      </c>
      <c r="E31" s="1">
        <v>34</v>
      </c>
      <c r="F31">
        <v>32</v>
      </c>
      <c r="G31">
        <v>41</v>
      </c>
      <c r="H31">
        <v>102</v>
      </c>
      <c r="I31">
        <v>28</v>
      </c>
    </row>
    <row r="32" spans="2:9" x14ac:dyDescent="0.3">
      <c r="B32" t="s">
        <v>682</v>
      </c>
      <c r="C32" t="s">
        <v>152</v>
      </c>
      <c r="D32">
        <v>41</v>
      </c>
      <c r="E32" s="1">
        <v>36</v>
      </c>
      <c r="F32">
        <v>35</v>
      </c>
      <c r="G32">
        <v>36</v>
      </c>
      <c r="H32">
        <f>SUM(E32:G32)</f>
        <v>107</v>
      </c>
      <c r="I32">
        <v>29</v>
      </c>
    </row>
    <row r="33" spans="2:9" x14ac:dyDescent="0.3">
      <c r="B33" t="s">
        <v>684</v>
      </c>
      <c r="C33" t="s">
        <v>629</v>
      </c>
      <c r="E33" s="1">
        <v>31</v>
      </c>
      <c r="F33">
        <v>34</v>
      </c>
      <c r="G33">
        <v>42</v>
      </c>
      <c r="H33">
        <f>SUM(E33:G33)</f>
        <v>107</v>
      </c>
      <c r="I33">
        <v>30</v>
      </c>
    </row>
    <row r="34" spans="2:9" x14ac:dyDescent="0.3">
      <c r="B34" t="s">
        <v>683</v>
      </c>
      <c r="C34" t="s">
        <v>629</v>
      </c>
      <c r="E34" s="1">
        <v>35</v>
      </c>
      <c r="F34">
        <v>36</v>
      </c>
      <c r="G34">
        <v>40</v>
      </c>
      <c r="H34">
        <f>SUM(E34:G34)</f>
        <v>111</v>
      </c>
      <c r="I34">
        <v>31</v>
      </c>
    </row>
    <row r="35" spans="2:9" x14ac:dyDescent="0.3">
      <c r="B35" t="s">
        <v>389</v>
      </c>
      <c r="C35" t="s">
        <v>5</v>
      </c>
      <c r="D35">
        <v>42</v>
      </c>
      <c r="E35" s="1">
        <v>37</v>
      </c>
      <c r="F35">
        <v>39</v>
      </c>
      <c r="G35">
        <v>45</v>
      </c>
      <c r="H35">
        <v>118</v>
      </c>
      <c r="I35">
        <v>32</v>
      </c>
    </row>
    <row r="36" spans="2:9" x14ac:dyDescent="0.3">
      <c r="B36" t="s">
        <v>681</v>
      </c>
      <c r="C36" t="s">
        <v>286</v>
      </c>
      <c r="E36" s="1">
        <v>38</v>
      </c>
      <c r="F36">
        <v>37</v>
      </c>
      <c r="G36">
        <v>47</v>
      </c>
      <c r="H36">
        <f>SUM(E36:G36)</f>
        <v>122</v>
      </c>
      <c r="I36">
        <v>33</v>
      </c>
    </row>
    <row r="37" spans="2:9" x14ac:dyDescent="0.3">
      <c r="B37" t="s">
        <v>851</v>
      </c>
      <c r="C37" t="s">
        <v>5</v>
      </c>
      <c r="D37">
        <v>43</v>
      </c>
      <c r="E37" s="1">
        <v>39</v>
      </c>
      <c r="F37">
        <v>41</v>
      </c>
      <c r="G37">
        <v>49</v>
      </c>
      <c r="H37">
        <v>123</v>
      </c>
      <c r="I37">
        <v>34</v>
      </c>
    </row>
    <row r="38" spans="2:9" x14ac:dyDescent="0.3">
      <c r="B38" t="s">
        <v>395</v>
      </c>
      <c r="C38" t="s">
        <v>396</v>
      </c>
      <c r="D38">
        <v>39</v>
      </c>
      <c r="F38">
        <v>40</v>
      </c>
      <c r="G38">
        <v>46</v>
      </c>
      <c r="H38">
        <v>125</v>
      </c>
      <c r="I38">
        <v>35</v>
      </c>
    </row>
    <row r="39" spans="2:9" x14ac:dyDescent="0.3">
      <c r="B39" t="s">
        <v>836</v>
      </c>
      <c r="C39" t="s">
        <v>566</v>
      </c>
      <c r="G39">
        <v>39</v>
      </c>
    </row>
    <row r="40" spans="2:9" x14ac:dyDescent="0.3">
      <c r="B40" t="s">
        <v>840</v>
      </c>
      <c r="C40" t="s">
        <v>566</v>
      </c>
      <c r="G40">
        <v>51</v>
      </c>
    </row>
    <row r="41" spans="2:9" x14ac:dyDescent="0.3">
      <c r="B41" t="s">
        <v>837</v>
      </c>
      <c r="C41" t="s">
        <v>566</v>
      </c>
      <c r="G41">
        <v>44</v>
      </c>
    </row>
    <row r="42" spans="2:9" x14ac:dyDescent="0.3">
      <c r="B42" t="s">
        <v>399</v>
      </c>
      <c r="C42" t="s">
        <v>225</v>
      </c>
      <c r="G42">
        <v>21</v>
      </c>
    </row>
    <row r="43" spans="2:9" x14ac:dyDescent="0.3">
      <c r="B43" t="s">
        <v>401</v>
      </c>
      <c r="C43" t="s">
        <v>225</v>
      </c>
      <c r="D43">
        <v>38</v>
      </c>
    </row>
    <row r="44" spans="2:9" x14ac:dyDescent="0.3">
      <c r="B44" t="s">
        <v>835</v>
      </c>
      <c r="C44" t="s">
        <v>225</v>
      </c>
      <c r="G44">
        <v>37</v>
      </c>
    </row>
    <row r="45" spans="2:9" x14ac:dyDescent="0.3">
      <c r="B45" t="s">
        <v>398</v>
      </c>
      <c r="C45" t="s">
        <v>225</v>
      </c>
      <c r="D45">
        <v>24</v>
      </c>
    </row>
    <row r="46" spans="2:9" x14ac:dyDescent="0.3">
      <c r="B46" t="s">
        <v>692</v>
      </c>
      <c r="C46" t="s">
        <v>152</v>
      </c>
      <c r="E46" s="1">
        <v>16</v>
      </c>
    </row>
    <row r="48" spans="2:9" x14ac:dyDescent="0.3">
      <c r="B48" t="s">
        <v>377</v>
      </c>
      <c r="C48" t="s">
        <v>212</v>
      </c>
      <c r="D48">
        <v>9</v>
      </c>
    </row>
    <row r="49" spans="2:7" x14ac:dyDescent="0.3">
      <c r="B49" t="s">
        <v>379</v>
      </c>
      <c r="C49" t="s">
        <v>212</v>
      </c>
      <c r="D49">
        <v>33</v>
      </c>
    </row>
    <row r="50" spans="2:7" x14ac:dyDescent="0.3">
      <c r="B50" t="s">
        <v>378</v>
      </c>
      <c r="C50" t="s">
        <v>212</v>
      </c>
      <c r="D50">
        <v>22</v>
      </c>
    </row>
    <row r="51" spans="2:7" x14ac:dyDescent="0.3">
      <c r="B51" t="s">
        <v>693</v>
      </c>
      <c r="C51" t="s">
        <v>660</v>
      </c>
      <c r="E51" s="1">
        <v>15</v>
      </c>
    </row>
    <row r="52" spans="2:7" x14ac:dyDescent="0.3">
      <c r="B52" t="s">
        <v>695</v>
      </c>
      <c r="C52" t="s">
        <v>660</v>
      </c>
      <c r="E52" s="1">
        <v>10</v>
      </c>
    </row>
    <row r="53" spans="2:7" x14ac:dyDescent="0.3">
      <c r="B53" t="s">
        <v>694</v>
      </c>
      <c r="C53" t="s">
        <v>286</v>
      </c>
      <c r="E53" s="1">
        <v>11</v>
      </c>
      <c r="G53">
        <v>16</v>
      </c>
    </row>
    <row r="54" spans="2:7" x14ac:dyDescent="0.3">
      <c r="B54" t="s">
        <v>829</v>
      </c>
      <c r="C54" t="s">
        <v>286</v>
      </c>
      <c r="G54">
        <v>14</v>
      </c>
    </row>
    <row r="55" spans="2:7" x14ac:dyDescent="0.3">
      <c r="B55" t="s">
        <v>754</v>
      </c>
      <c r="C55" t="s">
        <v>387</v>
      </c>
      <c r="F55">
        <v>38</v>
      </c>
    </row>
    <row r="56" spans="2:7" x14ac:dyDescent="0.3">
      <c r="B56" t="s">
        <v>386</v>
      </c>
      <c r="C56" t="s">
        <v>387</v>
      </c>
      <c r="D56">
        <v>40</v>
      </c>
    </row>
    <row r="57" spans="2:7" x14ac:dyDescent="0.3">
      <c r="B57" t="s">
        <v>751</v>
      </c>
      <c r="C57" t="s">
        <v>340</v>
      </c>
      <c r="F57">
        <v>8</v>
      </c>
    </row>
    <row r="58" spans="2:7" x14ac:dyDescent="0.3">
      <c r="B58" t="s">
        <v>687</v>
      </c>
      <c r="C58" t="s">
        <v>629</v>
      </c>
      <c r="E58" s="1">
        <v>25</v>
      </c>
      <c r="F58">
        <v>30</v>
      </c>
    </row>
    <row r="59" spans="2:7" x14ac:dyDescent="0.3">
      <c r="B59" t="s">
        <v>830</v>
      </c>
      <c r="C59" t="s">
        <v>629</v>
      </c>
      <c r="G59">
        <v>25</v>
      </c>
    </row>
    <row r="60" spans="2:7" x14ac:dyDescent="0.3">
      <c r="B60" t="s">
        <v>834</v>
      </c>
      <c r="C60" t="s">
        <v>629</v>
      </c>
      <c r="G60">
        <v>35</v>
      </c>
    </row>
    <row r="61" spans="2:7" x14ac:dyDescent="0.3">
      <c r="B61" t="s">
        <v>831</v>
      </c>
      <c r="C61" t="s">
        <v>629</v>
      </c>
      <c r="G61">
        <v>26</v>
      </c>
    </row>
    <row r="63" spans="2:7" x14ac:dyDescent="0.3">
      <c r="B63" t="s">
        <v>832</v>
      </c>
      <c r="C63" t="s">
        <v>629</v>
      </c>
      <c r="G63">
        <v>33</v>
      </c>
    </row>
    <row r="64" spans="2:7" x14ac:dyDescent="0.3">
      <c r="B64" t="s">
        <v>688</v>
      </c>
      <c r="C64" t="s">
        <v>629</v>
      </c>
      <c r="E64" s="1">
        <v>23</v>
      </c>
      <c r="F64">
        <v>29</v>
      </c>
    </row>
    <row r="65" spans="2:7" x14ac:dyDescent="0.3">
      <c r="B65" t="s">
        <v>410</v>
      </c>
      <c r="C65" t="s">
        <v>368</v>
      </c>
      <c r="D65">
        <v>25</v>
      </c>
    </row>
    <row r="66" spans="2:7" x14ac:dyDescent="0.3">
      <c r="B66" t="s">
        <v>411</v>
      </c>
      <c r="C66" t="s">
        <v>285</v>
      </c>
      <c r="D66">
        <v>19</v>
      </c>
      <c r="G66">
        <v>19</v>
      </c>
    </row>
    <row r="67" spans="2:7" x14ac:dyDescent="0.3">
      <c r="B67" t="s">
        <v>392</v>
      </c>
      <c r="C67" t="s">
        <v>157</v>
      </c>
      <c r="D67">
        <v>31</v>
      </c>
      <c r="E67" s="1">
        <v>32</v>
      </c>
    </row>
    <row r="68" spans="2:7" x14ac:dyDescent="0.3">
      <c r="B68" t="s">
        <v>391</v>
      </c>
      <c r="C68" t="s">
        <v>157</v>
      </c>
      <c r="D68">
        <v>16</v>
      </c>
    </row>
    <row r="69" spans="2:7" x14ac:dyDescent="0.3">
      <c r="B69" t="s">
        <v>393</v>
      </c>
      <c r="C69" t="s">
        <v>157</v>
      </c>
      <c r="D69">
        <v>32</v>
      </c>
    </row>
    <row r="70" spans="2:7" x14ac:dyDescent="0.3">
      <c r="B70" t="s">
        <v>833</v>
      </c>
      <c r="C70" t="s">
        <v>824</v>
      </c>
      <c r="G70">
        <v>34</v>
      </c>
    </row>
    <row r="71" spans="2:7" x14ac:dyDescent="0.3">
      <c r="B71" t="s">
        <v>827</v>
      </c>
      <c r="C71" t="s">
        <v>824</v>
      </c>
      <c r="G71">
        <v>9</v>
      </c>
    </row>
    <row r="72" spans="2:7" x14ac:dyDescent="0.3">
      <c r="B72" t="s">
        <v>828</v>
      </c>
      <c r="C72" t="s">
        <v>824</v>
      </c>
      <c r="G72">
        <v>12</v>
      </c>
    </row>
    <row r="73" spans="2:7" x14ac:dyDescent="0.3">
      <c r="B73" t="s">
        <v>390</v>
      </c>
      <c r="C73" t="s">
        <v>824</v>
      </c>
      <c r="D73">
        <v>1</v>
      </c>
      <c r="G73">
        <v>1</v>
      </c>
    </row>
    <row r="74" spans="2:7" x14ac:dyDescent="0.3">
      <c r="B74" t="s">
        <v>839</v>
      </c>
      <c r="C74" t="s">
        <v>795</v>
      </c>
      <c r="G74">
        <v>50</v>
      </c>
    </row>
    <row r="75" spans="2:7" x14ac:dyDescent="0.3">
      <c r="B75" t="s">
        <v>838</v>
      </c>
      <c r="C75" t="s">
        <v>795</v>
      </c>
      <c r="G75">
        <v>48</v>
      </c>
    </row>
    <row r="76" spans="2:7" x14ac:dyDescent="0.3">
      <c r="B76" t="s">
        <v>690</v>
      </c>
      <c r="C76" t="s">
        <v>157</v>
      </c>
      <c r="E76" s="1">
        <v>20</v>
      </c>
    </row>
    <row r="77" spans="2:7" x14ac:dyDescent="0.3">
      <c r="B77" t="s">
        <v>686</v>
      </c>
      <c r="C77" t="s">
        <v>157</v>
      </c>
      <c r="E77" s="1">
        <v>28</v>
      </c>
    </row>
    <row r="78" spans="2:7" x14ac:dyDescent="0.3">
      <c r="B78" t="s">
        <v>685</v>
      </c>
      <c r="C78" t="s">
        <v>157</v>
      </c>
      <c r="E78" s="1">
        <v>29</v>
      </c>
    </row>
    <row r="79" spans="2:7" x14ac:dyDescent="0.3">
      <c r="B79" t="s">
        <v>755</v>
      </c>
      <c r="C79" t="s">
        <v>5</v>
      </c>
      <c r="D79">
        <v>28</v>
      </c>
      <c r="F79">
        <v>42</v>
      </c>
    </row>
    <row r="80" spans="2:7" x14ac:dyDescent="0.3">
      <c r="B80" t="s">
        <v>752</v>
      </c>
      <c r="C80" t="s">
        <v>119</v>
      </c>
      <c r="F80">
        <v>11</v>
      </c>
    </row>
  </sheetData>
  <sortState xmlns:xlrd2="http://schemas.microsoft.com/office/spreadsheetml/2017/richdata2" ref="B4:I80">
    <sortCondition ref="H4:H8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I16"/>
  <sheetViews>
    <sheetView workbookViewId="0">
      <selection activeCell="B21" sqref="B21"/>
    </sheetView>
  </sheetViews>
  <sheetFormatPr defaultRowHeight="14.4" x14ac:dyDescent="0.3"/>
  <cols>
    <col min="2" max="2" width="16.88671875" bestFit="1" customWidth="1"/>
    <col min="5" max="5" width="8" bestFit="1" customWidth="1"/>
    <col min="6" max="6" width="10.44140625" bestFit="1" customWidth="1"/>
    <col min="7" max="7" width="10" bestFit="1" customWidth="1"/>
    <col min="8" max="8" width="6.33203125" bestFit="1" customWidth="1"/>
    <col min="9" max="9" width="8.33203125" bestFit="1" customWidth="1"/>
  </cols>
  <sheetData>
    <row r="2" spans="2:9" x14ac:dyDescent="0.3">
      <c r="B2" t="s">
        <v>1</v>
      </c>
      <c r="D2" t="s">
        <v>483</v>
      </c>
      <c r="E2" t="s">
        <v>449</v>
      </c>
      <c r="F2" t="s">
        <v>484</v>
      </c>
      <c r="G2" t="s">
        <v>485</v>
      </c>
      <c r="H2" t="s">
        <v>486</v>
      </c>
      <c r="I2" t="s">
        <v>487</v>
      </c>
    </row>
    <row r="4" spans="2:9" x14ac:dyDescent="0.3">
      <c r="B4" t="s">
        <v>368</v>
      </c>
      <c r="D4">
        <v>1</v>
      </c>
      <c r="E4">
        <v>1</v>
      </c>
      <c r="F4">
        <v>1</v>
      </c>
      <c r="G4">
        <v>1</v>
      </c>
      <c r="H4">
        <v>3</v>
      </c>
      <c r="I4">
        <v>1</v>
      </c>
    </row>
    <row r="5" spans="2:9" x14ac:dyDescent="0.3">
      <c r="B5" t="s">
        <v>854</v>
      </c>
      <c r="D5">
        <v>2</v>
      </c>
      <c r="E5">
        <v>2</v>
      </c>
      <c r="F5">
        <v>2</v>
      </c>
      <c r="G5">
        <v>2</v>
      </c>
      <c r="H5">
        <v>6</v>
      </c>
      <c r="I5">
        <v>2</v>
      </c>
    </row>
    <row r="6" spans="2:9" x14ac:dyDescent="0.3">
      <c r="B6" t="s">
        <v>225</v>
      </c>
      <c r="D6">
        <v>3</v>
      </c>
      <c r="E6">
        <v>3</v>
      </c>
      <c r="F6">
        <v>3</v>
      </c>
      <c r="G6">
        <v>5</v>
      </c>
      <c r="H6">
        <v>9</v>
      </c>
      <c r="I6">
        <v>3</v>
      </c>
    </row>
    <row r="7" spans="2:9" x14ac:dyDescent="0.3">
      <c r="B7" t="s">
        <v>408</v>
      </c>
      <c r="D7">
        <v>4</v>
      </c>
      <c r="E7">
        <v>7</v>
      </c>
      <c r="F7">
        <v>4</v>
      </c>
      <c r="G7">
        <v>4</v>
      </c>
      <c r="H7">
        <v>12</v>
      </c>
      <c r="I7">
        <v>4</v>
      </c>
    </row>
    <row r="8" spans="2:9" x14ac:dyDescent="0.3">
      <c r="B8" t="s">
        <v>260</v>
      </c>
      <c r="D8">
        <v>5</v>
      </c>
      <c r="E8">
        <v>5</v>
      </c>
      <c r="G8">
        <v>3</v>
      </c>
      <c r="H8">
        <v>13</v>
      </c>
      <c r="I8">
        <v>5</v>
      </c>
    </row>
    <row r="9" spans="2:9" x14ac:dyDescent="0.3">
      <c r="B9" t="s">
        <v>629</v>
      </c>
      <c r="E9">
        <v>4</v>
      </c>
      <c r="F9">
        <v>5</v>
      </c>
      <c r="G9">
        <v>7</v>
      </c>
      <c r="H9">
        <v>16</v>
      </c>
      <c r="I9">
        <v>6</v>
      </c>
    </row>
    <row r="10" spans="2:9" x14ac:dyDescent="0.3">
      <c r="B10" t="s">
        <v>152</v>
      </c>
      <c r="D10">
        <v>6</v>
      </c>
      <c r="E10">
        <v>6</v>
      </c>
      <c r="F10">
        <v>6</v>
      </c>
      <c r="G10">
        <v>8</v>
      </c>
      <c r="H10">
        <v>18</v>
      </c>
      <c r="I10">
        <v>7</v>
      </c>
    </row>
    <row r="11" spans="2:9" x14ac:dyDescent="0.3">
      <c r="B11" t="s">
        <v>5</v>
      </c>
      <c r="D11">
        <v>7</v>
      </c>
      <c r="E11">
        <v>8</v>
      </c>
      <c r="F11">
        <v>8</v>
      </c>
      <c r="G11">
        <v>11</v>
      </c>
      <c r="H11">
        <v>23</v>
      </c>
      <c r="I11">
        <v>8</v>
      </c>
    </row>
    <row r="12" spans="2:9" x14ac:dyDescent="0.3">
      <c r="B12" t="s">
        <v>852</v>
      </c>
      <c r="D12">
        <v>9</v>
      </c>
    </row>
    <row r="13" spans="2:9" x14ac:dyDescent="0.3">
      <c r="B13" t="s">
        <v>325</v>
      </c>
      <c r="D13">
        <v>8</v>
      </c>
    </row>
    <row r="14" spans="2:9" x14ac:dyDescent="0.3">
      <c r="B14" t="s">
        <v>841</v>
      </c>
      <c r="F14">
        <v>7</v>
      </c>
      <c r="G14">
        <v>6</v>
      </c>
    </row>
    <row r="15" spans="2:9" x14ac:dyDescent="0.3">
      <c r="B15" t="s">
        <v>842</v>
      </c>
      <c r="G15">
        <v>9</v>
      </c>
    </row>
    <row r="16" spans="2:9" x14ac:dyDescent="0.3">
      <c r="B16" t="s">
        <v>853</v>
      </c>
      <c r="G16">
        <v>10</v>
      </c>
    </row>
  </sheetData>
  <sortState xmlns:xlrd2="http://schemas.microsoft.com/office/spreadsheetml/2017/richdata2" ref="B4:H18">
    <sortCondition ref="H4:H1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I18"/>
  <sheetViews>
    <sheetView workbookViewId="0">
      <selection activeCell="K12" sqref="K12"/>
    </sheetView>
  </sheetViews>
  <sheetFormatPr defaultRowHeight="14.4" x14ac:dyDescent="0.3"/>
  <cols>
    <col min="2" max="2" width="12.88671875" bestFit="1" customWidth="1"/>
    <col min="3" max="3" width="18.6640625" bestFit="1" customWidth="1"/>
    <col min="4" max="5" width="8" bestFit="1" customWidth="1"/>
    <col min="6" max="6" width="10.44140625" bestFit="1" customWidth="1"/>
    <col min="7" max="7" width="10" bestFit="1" customWidth="1"/>
    <col min="8" max="8" width="6.33203125" bestFit="1" customWidth="1"/>
    <col min="9" max="9" width="8.33203125" bestFit="1" customWidth="1"/>
  </cols>
  <sheetData>
    <row r="2" spans="2:9" x14ac:dyDescent="0.3">
      <c r="B2" t="s">
        <v>8</v>
      </c>
      <c r="C2" t="s">
        <v>9</v>
      </c>
      <c r="D2" t="s">
        <v>483</v>
      </c>
      <c r="E2" t="s">
        <v>449</v>
      </c>
      <c r="F2" t="s">
        <v>484</v>
      </c>
      <c r="G2" t="s">
        <v>485</v>
      </c>
      <c r="H2" t="s">
        <v>486</v>
      </c>
      <c r="I2" t="s">
        <v>487</v>
      </c>
    </row>
    <row r="3" spans="2:9" x14ac:dyDescent="0.3">
      <c r="B3" t="s">
        <v>412</v>
      </c>
      <c r="C3" t="s">
        <v>348</v>
      </c>
      <c r="D3">
        <v>1</v>
      </c>
      <c r="E3">
        <v>1</v>
      </c>
      <c r="G3">
        <v>1</v>
      </c>
      <c r="H3">
        <v>3</v>
      </c>
      <c r="I3">
        <v>1</v>
      </c>
    </row>
    <row r="4" spans="2:9" x14ac:dyDescent="0.3">
      <c r="B4" t="s">
        <v>414</v>
      </c>
      <c r="C4" t="s">
        <v>340</v>
      </c>
      <c r="D4">
        <v>5</v>
      </c>
      <c r="E4">
        <v>3</v>
      </c>
      <c r="F4">
        <v>1</v>
      </c>
      <c r="G4">
        <v>2</v>
      </c>
      <c r="H4">
        <v>6</v>
      </c>
      <c r="I4">
        <v>2</v>
      </c>
    </row>
    <row r="5" spans="2:9" x14ac:dyDescent="0.3">
      <c r="B5" t="s">
        <v>698</v>
      </c>
      <c r="C5" t="s">
        <v>368</v>
      </c>
      <c r="E5">
        <v>5</v>
      </c>
      <c r="F5">
        <v>2</v>
      </c>
      <c r="G5">
        <v>3</v>
      </c>
      <c r="H5">
        <v>10</v>
      </c>
      <c r="I5">
        <v>3</v>
      </c>
    </row>
    <row r="6" spans="2:9" x14ac:dyDescent="0.3">
      <c r="B6" t="s">
        <v>462</v>
      </c>
      <c r="C6" t="s">
        <v>449</v>
      </c>
      <c r="D6">
        <v>7</v>
      </c>
      <c r="E6">
        <v>4</v>
      </c>
      <c r="F6">
        <v>3</v>
      </c>
      <c r="G6">
        <v>5</v>
      </c>
      <c r="H6">
        <v>12</v>
      </c>
      <c r="I6">
        <v>4</v>
      </c>
    </row>
    <row r="7" spans="2:9" x14ac:dyDescent="0.3">
      <c r="B7" t="s">
        <v>464</v>
      </c>
      <c r="C7" t="s">
        <v>449</v>
      </c>
      <c r="D7">
        <v>10</v>
      </c>
      <c r="E7">
        <v>9</v>
      </c>
      <c r="F7">
        <v>4</v>
      </c>
      <c r="G7">
        <v>6</v>
      </c>
      <c r="H7">
        <v>19</v>
      </c>
      <c r="I7">
        <v>5</v>
      </c>
    </row>
    <row r="8" spans="2:9" x14ac:dyDescent="0.3">
      <c r="B8" t="s">
        <v>463</v>
      </c>
      <c r="C8" t="s">
        <v>449</v>
      </c>
      <c r="D8">
        <v>9</v>
      </c>
      <c r="E8">
        <v>10</v>
      </c>
      <c r="F8">
        <v>5</v>
      </c>
      <c r="G8">
        <v>7</v>
      </c>
      <c r="H8">
        <v>21</v>
      </c>
      <c r="I8">
        <v>6</v>
      </c>
    </row>
    <row r="9" spans="2:9" x14ac:dyDescent="0.3">
      <c r="B9" t="s">
        <v>843</v>
      </c>
      <c r="C9" t="s">
        <v>805</v>
      </c>
      <c r="G9">
        <v>4</v>
      </c>
    </row>
    <row r="10" spans="2:9" x14ac:dyDescent="0.3">
      <c r="B10" t="s">
        <v>700</v>
      </c>
      <c r="C10" t="s">
        <v>432</v>
      </c>
      <c r="E10">
        <v>7</v>
      </c>
    </row>
    <row r="11" spans="2:9" x14ac:dyDescent="0.3">
      <c r="B11" t="s">
        <v>697</v>
      </c>
      <c r="C11" t="s">
        <v>432</v>
      </c>
      <c r="E11">
        <v>2</v>
      </c>
    </row>
    <row r="12" spans="2:9" x14ac:dyDescent="0.3">
      <c r="B12" t="s">
        <v>844</v>
      </c>
      <c r="C12" t="s">
        <v>430</v>
      </c>
      <c r="G12">
        <v>8</v>
      </c>
    </row>
    <row r="13" spans="2:9" x14ac:dyDescent="0.3">
      <c r="B13" t="s">
        <v>699</v>
      </c>
      <c r="C13" t="s">
        <v>348</v>
      </c>
      <c r="E13">
        <v>6</v>
      </c>
    </row>
    <row r="14" spans="2:9" x14ac:dyDescent="0.3">
      <c r="B14" t="s">
        <v>413</v>
      </c>
      <c r="C14" t="s">
        <v>348</v>
      </c>
      <c r="D14">
        <v>8</v>
      </c>
      <c r="E14">
        <v>8</v>
      </c>
    </row>
    <row r="15" spans="2:9" x14ac:dyDescent="0.3">
      <c r="B15" t="s">
        <v>416</v>
      </c>
      <c r="C15" t="s">
        <v>186</v>
      </c>
      <c r="D15">
        <v>3</v>
      </c>
    </row>
    <row r="16" spans="2:9" x14ac:dyDescent="0.3">
      <c r="B16" t="s">
        <v>415</v>
      </c>
      <c r="C16" t="s">
        <v>186</v>
      </c>
      <c r="D16">
        <v>2</v>
      </c>
    </row>
    <row r="17" spans="2:4" x14ac:dyDescent="0.3">
      <c r="B17" t="s">
        <v>417</v>
      </c>
      <c r="C17" t="s">
        <v>186</v>
      </c>
      <c r="D17">
        <v>4</v>
      </c>
    </row>
    <row r="18" spans="2:4" x14ac:dyDescent="0.3">
      <c r="B18" t="s">
        <v>418</v>
      </c>
      <c r="C18" t="s">
        <v>186</v>
      </c>
      <c r="D18">
        <v>6</v>
      </c>
    </row>
  </sheetData>
  <sortState xmlns:xlrd2="http://schemas.microsoft.com/office/spreadsheetml/2017/richdata2" ref="B3:I18">
    <sortCondition ref="I3:I1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I4"/>
  <sheetViews>
    <sheetView workbookViewId="0">
      <selection activeCell="E10" sqref="E10"/>
    </sheetView>
  </sheetViews>
  <sheetFormatPr defaultRowHeight="14.4" x14ac:dyDescent="0.3"/>
  <cols>
    <col min="2" max="2" width="12.33203125" bestFit="1" customWidth="1"/>
    <col min="4" max="4" width="6.33203125" bestFit="1" customWidth="1"/>
    <col min="5" max="5" width="8" bestFit="1" customWidth="1"/>
    <col min="6" max="7" width="10.44140625" bestFit="1" customWidth="1"/>
    <col min="8" max="8" width="6.33203125" bestFit="1" customWidth="1"/>
    <col min="9" max="9" width="8.33203125" bestFit="1" customWidth="1"/>
  </cols>
  <sheetData>
    <row r="1" spans="2:9" x14ac:dyDescent="0.3">
      <c r="B1" t="s">
        <v>1</v>
      </c>
      <c r="D1" t="s">
        <v>483</v>
      </c>
      <c r="E1" t="s">
        <v>449</v>
      </c>
      <c r="F1" t="s">
        <v>484</v>
      </c>
      <c r="G1" t="s">
        <v>488</v>
      </c>
      <c r="H1" t="s">
        <v>486</v>
      </c>
      <c r="I1" t="s">
        <v>487</v>
      </c>
    </row>
    <row r="2" spans="2:9" x14ac:dyDescent="0.3">
      <c r="B2" t="s">
        <v>758</v>
      </c>
      <c r="D2">
        <v>2</v>
      </c>
      <c r="E2">
        <v>2</v>
      </c>
      <c r="F2">
        <v>1</v>
      </c>
      <c r="G2">
        <v>1</v>
      </c>
      <c r="H2">
        <v>4</v>
      </c>
      <c r="I2">
        <v>1</v>
      </c>
    </row>
    <row r="3" spans="2:9" x14ac:dyDescent="0.3">
      <c r="B3" t="s">
        <v>855</v>
      </c>
      <c r="E3">
        <v>1</v>
      </c>
    </row>
    <row r="4" spans="2:9" x14ac:dyDescent="0.3">
      <c r="B4" t="s">
        <v>186</v>
      </c>
      <c r="D4">
        <v>1</v>
      </c>
    </row>
  </sheetData>
  <sortState xmlns:xlrd2="http://schemas.microsoft.com/office/spreadsheetml/2017/richdata2" ref="B2:I8">
    <sortCondition ref="B2:B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I42"/>
  <sheetViews>
    <sheetView topLeftCell="A10" workbookViewId="0">
      <selection activeCell="K16" sqref="K16"/>
    </sheetView>
  </sheetViews>
  <sheetFormatPr defaultRowHeight="14.4" x14ac:dyDescent="0.3"/>
  <cols>
    <col min="2" max="2" width="17.5546875" bestFit="1" customWidth="1"/>
    <col min="3" max="3" width="16" bestFit="1" customWidth="1"/>
    <col min="4" max="4" width="8" bestFit="1" customWidth="1"/>
    <col min="5" max="5" width="9.44140625" style="1" bestFit="1" customWidth="1"/>
    <col min="6" max="6" width="10.44140625" bestFit="1" customWidth="1"/>
    <col min="7" max="7" width="10" bestFit="1" customWidth="1"/>
    <col min="8" max="8" width="6.33203125" bestFit="1" customWidth="1"/>
    <col min="9" max="9" width="8.33203125" bestFit="1" customWidth="1"/>
  </cols>
  <sheetData>
    <row r="2" spans="2:9" x14ac:dyDescent="0.3">
      <c r="B2" t="s">
        <v>8</v>
      </c>
      <c r="C2" t="s">
        <v>9</v>
      </c>
      <c r="D2" t="s">
        <v>483</v>
      </c>
      <c r="E2" s="1" t="s">
        <v>449</v>
      </c>
      <c r="F2" t="s">
        <v>484</v>
      </c>
      <c r="G2" t="s">
        <v>485</v>
      </c>
      <c r="H2" t="s">
        <v>486</v>
      </c>
      <c r="I2" t="s">
        <v>487</v>
      </c>
    </row>
    <row r="3" spans="2:9" x14ac:dyDescent="0.3">
      <c r="B3" t="s">
        <v>434</v>
      </c>
      <c r="C3" t="s">
        <v>449</v>
      </c>
      <c r="D3">
        <v>1</v>
      </c>
      <c r="E3" s="2">
        <v>1</v>
      </c>
      <c r="F3">
        <v>1</v>
      </c>
      <c r="H3">
        <v>3</v>
      </c>
      <c r="I3">
        <v>1</v>
      </c>
    </row>
    <row r="4" spans="2:9" x14ac:dyDescent="0.3">
      <c r="B4" t="s">
        <v>419</v>
      </c>
      <c r="C4" t="s">
        <v>387</v>
      </c>
      <c r="D4">
        <v>2</v>
      </c>
      <c r="E4" s="2">
        <v>2</v>
      </c>
      <c r="F4">
        <v>2</v>
      </c>
      <c r="G4">
        <v>1</v>
      </c>
      <c r="H4">
        <v>5</v>
      </c>
      <c r="I4">
        <v>2</v>
      </c>
    </row>
    <row r="5" spans="2:9" x14ac:dyDescent="0.3">
      <c r="B5" t="s">
        <v>420</v>
      </c>
      <c r="C5" t="s">
        <v>368</v>
      </c>
      <c r="D5">
        <v>3</v>
      </c>
      <c r="E5" s="2">
        <v>4</v>
      </c>
      <c r="F5">
        <v>4</v>
      </c>
      <c r="G5">
        <v>4</v>
      </c>
      <c r="H5">
        <v>11</v>
      </c>
      <c r="I5">
        <v>3</v>
      </c>
    </row>
    <row r="6" spans="2:9" x14ac:dyDescent="0.3">
      <c r="B6" t="s">
        <v>435</v>
      </c>
      <c r="C6" t="s">
        <v>449</v>
      </c>
      <c r="D6">
        <v>5</v>
      </c>
      <c r="E6" s="2">
        <v>5</v>
      </c>
      <c r="F6">
        <v>5</v>
      </c>
      <c r="G6">
        <v>6</v>
      </c>
      <c r="H6">
        <v>15</v>
      </c>
      <c r="I6">
        <v>4</v>
      </c>
    </row>
    <row r="7" spans="2:9" x14ac:dyDescent="0.3">
      <c r="B7" t="s">
        <v>141</v>
      </c>
      <c r="C7" t="s">
        <v>387</v>
      </c>
      <c r="D7">
        <v>9</v>
      </c>
      <c r="E7" s="2">
        <v>7</v>
      </c>
      <c r="F7">
        <v>6</v>
      </c>
      <c r="G7">
        <v>5</v>
      </c>
      <c r="H7">
        <f>SUM(E7:G7)</f>
        <v>18</v>
      </c>
      <c r="I7">
        <v>5</v>
      </c>
    </row>
    <row r="8" spans="2:9" x14ac:dyDescent="0.3">
      <c r="B8" t="s">
        <v>436</v>
      </c>
      <c r="C8" t="s">
        <v>449</v>
      </c>
      <c r="D8">
        <v>6</v>
      </c>
      <c r="E8" s="2">
        <v>6</v>
      </c>
      <c r="F8">
        <v>7</v>
      </c>
      <c r="H8">
        <v>19</v>
      </c>
      <c r="I8">
        <v>6</v>
      </c>
    </row>
    <row r="9" spans="2:9" x14ac:dyDescent="0.3">
      <c r="B9" t="s">
        <v>422</v>
      </c>
      <c r="C9" t="s">
        <v>368</v>
      </c>
      <c r="D9">
        <v>12</v>
      </c>
      <c r="E9" s="2">
        <v>10</v>
      </c>
      <c r="F9">
        <v>9</v>
      </c>
      <c r="G9">
        <v>7</v>
      </c>
      <c r="H9">
        <f>SUM(E9:G9)</f>
        <v>26</v>
      </c>
      <c r="I9">
        <v>7</v>
      </c>
    </row>
    <row r="10" spans="2:9" x14ac:dyDescent="0.3">
      <c r="B10" t="s">
        <v>437</v>
      </c>
      <c r="C10" t="s">
        <v>449</v>
      </c>
      <c r="D10">
        <v>11</v>
      </c>
      <c r="E10" s="2">
        <v>8</v>
      </c>
      <c r="F10">
        <v>8</v>
      </c>
      <c r="H10">
        <f>SUM(D10:G10)</f>
        <v>27</v>
      </c>
      <c r="I10">
        <v>8</v>
      </c>
    </row>
    <row r="11" spans="2:9" x14ac:dyDescent="0.3">
      <c r="B11" t="s">
        <v>438</v>
      </c>
      <c r="C11" t="s">
        <v>449</v>
      </c>
      <c r="D11">
        <v>13</v>
      </c>
      <c r="E11" s="2">
        <v>18</v>
      </c>
      <c r="F11">
        <v>10</v>
      </c>
      <c r="G11">
        <v>9</v>
      </c>
      <c r="H11">
        <v>32</v>
      </c>
      <c r="I11">
        <v>9</v>
      </c>
    </row>
    <row r="12" spans="2:9" x14ac:dyDescent="0.3">
      <c r="B12" t="s">
        <v>441</v>
      </c>
      <c r="C12" t="s">
        <v>449</v>
      </c>
      <c r="D12">
        <v>16</v>
      </c>
      <c r="E12" s="2">
        <v>11</v>
      </c>
      <c r="F12">
        <v>12</v>
      </c>
      <c r="G12">
        <v>12</v>
      </c>
      <c r="H12">
        <f>SUM(E12:G12)</f>
        <v>35</v>
      </c>
      <c r="I12">
        <v>10</v>
      </c>
    </row>
    <row r="13" spans="2:9" x14ac:dyDescent="0.3">
      <c r="B13" t="s">
        <v>424</v>
      </c>
      <c r="C13" t="s">
        <v>368</v>
      </c>
      <c r="D13">
        <v>7</v>
      </c>
      <c r="E13" s="2">
        <v>19</v>
      </c>
      <c r="F13">
        <v>15</v>
      </c>
      <c r="G13">
        <v>14</v>
      </c>
      <c r="H13">
        <v>36</v>
      </c>
      <c r="I13">
        <v>11</v>
      </c>
    </row>
    <row r="14" spans="2:9" x14ac:dyDescent="0.3">
      <c r="B14" t="s">
        <v>433</v>
      </c>
      <c r="C14" t="s">
        <v>432</v>
      </c>
      <c r="D14">
        <v>18</v>
      </c>
      <c r="E14" s="2">
        <v>14</v>
      </c>
      <c r="F14">
        <v>11</v>
      </c>
      <c r="G14">
        <v>11</v>
      </c>
      <c r="H14">
        <v>36</v>
      </c>
      <c r="I14">
        <v>12</v>
      </c>
    </row>
    <row r="15" spans="2:9" x14ac:dyDescent="0.3">
      <c r="B15" t="s">
        <v>442</v>
      </c>
      <c r="C15" t="s">
        <v>449</v>
      </c>
      <c r="D15">
        <v>19</v>
      </c>
      <c r="E15" s="2">
        <v>16</v>
      </c>
      <c r="F15">
        <v>16</v>
      </c>
      <c r="G15">
        <v>10</v>
      </c>
      <c r="H15">
        <f>SUM(E15:G15)</f>
        <v>42</v>
      </c>
      <c r="I15">
        <v>13</v>
      </c>
    </row>
    <row r="16" spans="2:9" x14ac:dyDescent="0.3">
      <c r="B16" t="s">
        <v>757</v>
      </c>
      <c r="C16" t="s">
        <v>449</v>
      </c>
      <c r="E16" s="1">
        <v>17</v>
      </c>
      <c r="F16">
        <v>13</v>
      </c>
      <c r="G16">
        <v>13</v>
      </c>
      <c r="H16">
        <f>SUM(E16:G16)</f>
        <v>43</v>
      </c>
      <c r="I16">
        <v>14</v>
      </c>
    </row>
    <row r="17" spans="2:9" x14ac:dyDescent="0.3">
      <c r="B17" t="s">
        <v>423</v>
      </c>
      <c r="C17" t="s">
        <v>368</v>
      </c>
      <c r="D17">
        <v>17</v>
      </c>
      <c r="E17" s="2">
        <v>12</v>
      </c>
      <c r="G17">
        <v>17</v>
      </c>
      <c r="H17">
        <f>SUM(D17:G17)</f>
        <v>46</v>
      </c>
      <c r="I17">
        <v>15</v>
      </c>
    </row>
    <row r="18" spans="2:9" x14ac:dyDescent="0.3">
      <c r="B18" t="s">
        <v>444</v>
      </c>
      <c r="C18" t="s">
        <v>449</v>
      </c>
      <c r="D18">
        <v>21</v>
      </c>
      <c r="E18" s="2">
        <v>13</v>
      </c>
      <c r="F18">
        <v>14</v>
      </c>
      <c r="G18">
        <v>20</v>
      </c>
      <c r="H18">
        <f>SUM(E18:G18)</f>
        <v>47</v>
      </c>
      <c r="I18">
        <v>16</v>
      </c>
    </row>
    <row r="19" spans="2:9" x14ac:dyDescent="0.3">
      <c r="B19" t="s">
        <v>443</v>
      </c>
      <c r="C19" t="s">
        <v>449</v>
      </c>
      <c r="D19">
        <v>20</v>
      </c>
      <c r="E19" s="2">
        <v>20</v>
      </c>
      <c r="F19">
        <v>17</v>
      </c>
      <c r="G19">
        <v>16</v>
      </c>
      <c r="H19">
        <f>SUM(E19:G19)</f>
        <v>53</v>
      </c>
      <c r="I19">
        <v>17</v>
      </c>
    </row>
    <row r="20" spans="2:9" x14ac:dyDescent="0.3">
      <c r="B20" t="s">
        <v>427</v>
      </c>
      <c r="C20" t="s">
        <v>430</v>
      </c>
      <c r="D20">
        <v>22</v>
      </c>
      <c r="E20" s="2">
        <v>23</v>
      </c>
      <c r="F20">
        <v>21</v>
      </c>
      <c r="G20">
        <v>15</v>
      </c>
      <c r="H20">
        <v>58</v>
      </c>
      <c r="I20">
        <v>18</v>
      </c>
    </row>
    <row r="21" spans="2:9" x14ac:dyDescent="0.3">
      <c r="B21" t="s">
        <v>125</v>
      </c>
      <c r="C21" t="s">
        <v>449</v>
      </c>
      <c r="D21">
        <v>28</v>
      </c>
      <c r="E21" s="2">
        <v>22</v>
      </c>
      <c r="F21">
        <v>18</v>
      </c>
      <c r="G21">
        <v>18</v>
      </c>
      <c r="H21">
        <f>SUM(E21:G21)</f>
        <v>58</v>
      </c>
      <c r="I21">
        <v>19</v>
      </c>
    </row>
    <row r="22" spans="2:9" x14ac:dyDescent="0.3">
      <c r="B22" t="s">
        <v>428</v>
      </c>
      <c r="C22" t="s">
        <v>430</v>
      </c>
      <c r="D22">
        <v>23</v>
      </c>
      <c r="E22" s="2"/>
      <c r="F22">
        <v>22</v>
      </c>
      <c r="G22">
        <v>19</v>
      </c>
      <c r="H22">
        <f>SUM(D22:G22)</f>
        <v>64</v>
      </c>
      <c r="I22">
        <v>20</v>
      </c>
    </row>
    <row r="23" spans="2:9" x14ac:dyDescent="0.3">
      <c r="B23" t="s">
        <v>429</v>
      </c>
      <c r="C23" t="s">
        <v>430</v>
      </c>
      <c r="D23">
        <v>25</v>
      </c>
      <c r="E23" s="2">
        <v>29</v>
      </c>
      <c r="F23">
        <v>23</v>
      </c>
      <c r="G23">
        <v>22</v>
      </c>
      <c r="H23">
        <v>70</v>
      </c>
      <c r="I23">
        <v>21</v>
      </c>
    </row>
    <row r="24" spans="2:9" x14ac:dyDescent="0.3">
      <c r="B24" t="s">
        <v>847</v>
      </c>
      <c r="C24" t="s">
        <v>449</v>
      </c>
      <c r="E24" s="1">
        <v>24</v>
      </c>
      <c r="F24">
        <v>26</v>
      </c>
      <c r="G24">
        <v>21</v>
      </c>
      <c r="H24">
        <f>SUM(E24:G24)</f>
        <v>71</v>
      </c>
      <c r="I24">
        <v>22</v>
      </c>
    </row>
    <row r="25" spans="2:9" x14ac:dyDescent="0.3">
      <c r="B25" t="s">
        <v>445</v>
      </c>
      <c r="C25" t="s">
        <v>449</v>
      </c>
      <c r="D25">
        <v>26</v>
      </c>
      <c r="E25" s="2">
        <v>26</v>
      </c>
      <c r="F25">
        <v>20</v>
      </c>
      <c r="H25">
        <f>SUM(D25:G25)</f>
        <v>72</v>
      </c>
      <c r="I25">
        <v>23</v>
      </c>
    </row>
    <row r="26" spans="2:9" x14ac:dyDescent="0.3">
      <c r="B26" t="s">
        <v>448</v>
      </c>
      <c r="C26" t="s">
        <v>449</v>
      </c>
      <c r="D26">
        <v>31</v>
      </c>
      <c r="E26" s="2">
        <v>27</v>
      </c>
      <c r="F26">
        <v>27</v>
      </c>
      <c r="G26">
        <v>23</v>
      </c>
      <c r="H26">
        <f>SUM(E26:G26)</f>
        <v>77</v>
      </c>
      <c r="I26">
        <v>24</v>
      </c>
    </row>
    <row r="27" spans="2:9" x14ac:dyDescent="0.3">
      <c r="B27" t="s">
        <v>426</v>
      </c>
      <c r="C27" t="s">
        <v>368</v>
      </c>
      <c r="D27">
        <v>30</v>
      </c>
      <c r="E27" s="1">
        <v>28</v>
      </c>
      <c r="G27">
        <v>24</v>
      </c>
      <c r="H27">
        <f>SUM(D27:G27)</f>
        <v>82</v>
      </c>
      <c r="I27">
        <v>25</v>
      </c>
    </row>
    <row r="28" spans="2:9" x14ac:dyDescent="0.3">
      <c r="B28" t="s">
        <v>846</v>
      </c>
      <c r="C28" t="s">
        <v>13</v>
      </c>
      <c r="G28">
        <v>8</v>
      </c>
    </row>
    <row r="29" spans="2:9" x14ac:dyDescent="0.3">
      <c r="B29" t="s">
        <v>845</v>
      </c>
      <c r="C29" t="s">
        <v>13</v>
      </c>
      <c r="G29">
        <v>2</v>
      </c>
    </row>
    <row r="30" spans="2:9" x14ac:dyDescent="0.3">
      <c r="B30" t="s">
        <v>439</v>
      </c>
      <c r="C30" t="s">
        <v>449</v>
      </c>
      <c r="D30">
        <v>14</v>
      </c>
      <c r="E30" s="2">
        <v>9</v>
      </c>
    </row>
    <row r="31" spans="2:9" x14ac:dyDescent="0.3">
      <c r="B31" t="s">
        <v>440</v>
      </c>
      <c r="C31" t="s">
        <v>449</v>
      </c>
      <c r="D31">
        <v>15</v>
      </c>
      <c r="E31" s="2">
        <v>21</v>
      </c>
    </row>
    <row r="32" spans="2:9" x14ac:dyDescent="0.3">
      <c r="B32" t="s">
        <v>446</v>
      </c>
      <c r="C32" t="s">
        <v>449</v>
      </c>
      <c r="D32">
        <v>27</v>
      </c>
      <c r="E32" s="2"/>
      <c r="F32">
        <v>25</v>
      </c>
    </row>
    <row r="33" spans="2:7" x14ac:dyDescent="0.3">
      <c r="B33" t="s">
        <v>702</v>
      </c>
      <c r="C33" t="s">
        <v>449</v>
      </c>
      <c r="E33" s="1">
        <v>25</v>
      </c>
    </row>
    <row r="34" spans="2:7" x14ac:dyDescent="0.3">
      <c r="B34" t="s">
        <v>447</v>
      </c>
      <c r="C34" t="s">
        <v>449</v>
      </c>
      <c r="D34">
        <v>29</v>
      </c>
      <c r="E34" s="2"/>
      <c r="F34">
        <v>24</v>
      </c>
    </row>
    <row r="35" spans="2:7" x14ac:dyDescent="0.3">
      <c r="B35" t="s">
        <v>701</v>
      </c>
      <c r="C35" t="s">
        <v>432</v>
      </c>
      <c r="E35" s="1">
        <v>15</v>
      </c>
      <c r="F35">
        <v>19</v>
      </c>
    </row>
    <row r="36" spans="2:7" x14ac:dyDescent="0.3">
      <c r="B36" t="s">
        <v>703</v>
      </c>
      <c r="C36" t="s">
        <v>430</v>
      </c>
      <c r="E36" s="1">
        <v>30</v>
      </c>
    </row>
    <row r="37" spans="2:7" x14ac:dyDescent="0.3">
      <c r="B37" t="s">
        <v>756</v>
      </c>
      <c r="C37" t="s">
        <v>430</v>
      </c>
      <c r="F37">
        <v>3</v>
      </c>
      <c r="G37">
        <v>3</v>
      </c>
    </row>
    <row r="38" spans="2:7" x14ac:dyDescent="0.3">
      <c r="B38" t="s">
        <v>431</v>
      </c>
      <c r="C38" t="s">
        <v>340</v>
      </c>
      <c r="D38">
        <v>10</v>
      </c>
      <c r="E38" s="2"/>
    </row>
    <row r="39" spans="2:7" x14ac:dyDescent="0.3">
      <c r="B39" t="s">
        <v>425</v>
      </c>
      <c r="C39" t="s">
        <v>368</v>
      </c>
      <c r="D39">
        <v>24</v>
      </c>
      <c r="E39" s="2"/>
    </row>
    <row r="40" spans="2:7" x14ac:dyDescent="0.3">
      <c r="B40" t="s">
        <v>856</v>
      </c>
      <c r="C40" t="s">
        <v>368</v>
      </c>
      <c r="D40">
        <v>8</v>
      </c>
      <c r="E40" s="2"/>
    </row>
    <row r="41" spans="2:7" x14ac:dyDescent="0.3">
      <c r="B41" t="s">
        <v>421</v>
      </c>
      <c r="C41" t="s">
        <v>368</v>
      </c>
      <c r="D41">
        <v>4</v>
      </c>
      <c r="E41" s="2">
        <v>3</v>
      </c>
    </row>
    <row r="42" spans="2:7" x14ac:dyDescent="0.3">
      <c r="E42" s="2"/>
    </row>
  </sheetData>
  <sortState xmlns:xlrd2="http://schemas.microsoft.com/office/spreadsheetml/2017/richdata2" ref="B3:I41">
    <sortCondition ref="I3:I4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I8"/>
  <sheetViews>
    <sheetView workbookViewId="0">
      <selection activeCell="I10" sqref="I10"/>
    </sheetView>
  </sheetViews>
  <sheetFormatPr defaultRowHeight="14.4" x14ac:dyDescent="0.3"/>
  <cols>
    <col min="5" max="5" width="8" bestFit="1" customWidth="1"/>
    <col min="6" max="6" width="10.44140625" bestFit="1" customWidth="1"/>
    <col min="7" max="7" width="10" bestFit="1" customWidth="1"/>
    <col min="8" max="8" width="6.33203125" bestFit="1" customWidth="1"/>
  </cols>
  <sheetData>
    <row r="2" spans="2:9" x14ac:dyDescent="0.3">
      <c r="B2" t="s">
        <v>1</v>
      </c>
      <c r="D2" t="s">
        <v>483</v>
      </c>
      <c r="E2" t="s">
        <v>449</v>
      </c>
      <c r="F2" t="s">
        <v>484</v>
      </c>
      <c r="G2" t="s">
        <v>485</v>
      </c>
      <c r="H2" t="s">
        <v>486</v>
      </c>
      <c r="I2" t="s">
        <v>487</v>
      </c>
    </row>
    <row r="4" spans="2:9" x14ac:dyDescent="0.3">
      <c r="B4" t="s">
        <v>449</v>
      </c>
      <c r="D4">
        <v>2</v>
      </c>
      <c r="E4">
        <v>1</v>
      </c>
      <c r="F4">
        <v>1</v>
      </c>
      <c r="G4">
        <v>1</v>
      </c>
      <c r="H4">
        <v>3</v>
      </c>
      <c r="I4">
        <v>1</v>
      </c>
    </row>
    <row r="5" spans="2:9" x14ac:dyDescent="0.3">
      <c r="B5" t="s">
        <v>368</v>
      </c>
      <c r="D5">
        <v>1</v>
      </c>
      <c r="E5">
        <v>2</v>
      </c>
      <c r="F5">
        <v>4</v>
      </c>
      <c r="G5">
        <v>2</v>
      </c>
      <c r="H5">
        <v>5</v>
      </c>
      <c r="I5">
        <v>2</v>
      </c>
    </row>
    <row r="6" spans="2:9" x14ac:dyDescent="0.3">
      <c r="B6" t="s">
        <v>450</v>
      </c>
      <c r="D6">
        <v>3</v>
      </c>
      <c r="E6">
        <v>3</v>
      </c>
      <c r="F6">
        <v>2</v>
      </c>
      <c r="G6">
        <v>4</v>
      </c>
      <c r="H6">
        <v>8</v>
      </c>
      <c r="I6">
        <v>3</v>
      </c>
    </row>
    <row r="7" spans="2:9" x14ac:dyDescent="0.3">
      <c r="B7" t="s">
        <v>430</v>
      </c>
      <c r="D7">
        <v>7</v>
      </c>
      <c r="E7">
        <v>4</v>
      </c>
      <c r="F7">
        <v>3</v>
      </c>
      <c r="G7">
        <v>3</v>
      </c>
      <c r="H7">
        <v>10</v>
      </c>
      <c r="I7">
        <v>4</v>
      </c>
    </row>
    <row r="8" spans="2:9" x14ac:dyDescent="0.3">
      <c r="B8" t="s">
        <v>408</v>
      </c>
      <c r="D8">
        <v>4</v>
      </c>
    </row>
  </sheetData>
  <sortState xmlns:xlrd2="http://schemas.microsoft.com/office/spreadsheetml/2017/richdata2" ref="B4:H8">
    <sortCondition ref="H4:H8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I5"/>
  <sheetViews>
    <sheetView workbookViewId="0">
      <selection activeCell="H10" sqref="H10"/>
    </sheetView>
  </sheetViews>
  <sheetFormatPr defaultRowHeight="14.4" x14ac:dyDescent="0.3"/>
  <cols>
    <col min="1" max="1" width="12" customWidth="1"/>
    <col min="2" max="2" width="21.5546875" customWidth="1"/>
    <col min="3" max="3" width="11" bestFit="1" customWidth="1"/>
    <col min="7" max="7" width="10" bestFit="1" customWidth="1"/>
  </cols>
  <sheetData>
    <row r="2" spans="2:9" x14ac:dyDescent="0.3">
      <c r="B2" t="s">
        <v>8</v>
      </c>
      <c r="C2" t="s">
        <v>9</v>
      </c>
      <c r="D2" t="s">
        <v>483</v>
      </c>
      <c r="E2" t="s">
        <v>449</v>
      </c>
      <c r="F2" t="s">
        <v>484</v>
      </c>
      <c r="G2" t="s">
        <v>485</v>
      </c>
      <c r="H2" t="s">
        <v>486</v>
      </c>
      <c r="I2" t="s">
        <v>487</v>
      </c>
    </row>
    <row r="3" spans="2:9" x14ac:dyDescent="0.3">
      <c r="B3" t="s">
        <v>466</v>
      </c>
      <c r="C3" t="s">
        <v>449</v>
      </c>
      <c r="D3">
        <v>2</v>
      </c>
      <c r="E3">
        <v>1</v>
      </c>
      <c r="F3">
        <v>1</v>
      </c>
      <c r="H3">
        <v>4</v>
      </c>
      <c r="I3">
        <v>1</v>
      </c>
    </row>
    <row r="4" spans="2:9" x14ac:dyDescent="0.3">
      <c r="B4" t="s">
        <v>465</v>
      </c>
      <c r="C4" t="s">
        <v>467</v>
      </c>
      <c r="D4">
        <v>1</v>
      </c>
    </row>
    <row r="5" spans="2:9" x14ac:dyDescent="0.3">
      <c r="B5" t="s">
        <v>848</v>
      </c>
      <c r="C5" t="s">
        <v>795</v>
      </c>
      <c r="G5">
        <v>1</v>
      </c>
    </row>
  </sheetData>
  <sortState xmlns:xlrd2="http://schemas.microsoft.com/office/spreadsheetml/2017/richdata2" ref="B3:I7">
    <sortCondition ref="C3:C7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I17"/>
  <sheetViews>
    <sheetView workbookViewId="0">
      <selection activeCell="I13" sqref="I13"/>
    </sheetView>
  </sheetViews>
  <sheetFormatPr defaultRowHeight="14.4" x14ac:dyDescent="0.3"/>
  <cols>
    <col min="2" max="2" width="17.88671875" customWidth="1"/>
    <col min="3" max="3" width="18.88671875" customWidth="1"/>
    <col min="5" max="5" width="9.109375" style="1"/>
    <col min="6" max="6" width="12.44140625" customWidth="1"/>
    <col min="7" max="7" width="15.6640625" customWidth="1"/>
  </cols>
  <sheetData>
    <row r="3" spans="2:9" x14ac:dyDescent="0.3">
      <c r="B3" t="s">
        <v>8</v>
      </c>
      <c r="C3" t="s">
        <v>9</v>
      </c>
      <c r="D3" t="s">
        <v>483</v>
      </c>
      <c r="E3" s="1" t="s">
        <v>449</v>
      </c>
      <c r="F3" t="s">
        <v>484</v>
      </c>
      <c r="G3" t="s">
        <v>485</v>
      </c>
      <c r="H3" t="s">
        <v>486</v>
      </c>
      <c r="I3" t="s">
        <v>487</v>
      </c>
    </row>
    <row r="4" spans="2:9" x14ac:dyDescent="0.3">
      <c r="B4" t="s">
        <v>849</v>
      </c>
      <c r="C4" t="s">
        <v>368</v>
      </c>
      <c r="D4">
        <v>1</v>
      </c>
      <c r="F4">
        <v>1</v>
      </c>
      <c r="G4">
        <v>1</v>
      </c>
      <c r="H4">
        <v>3</v>
      </c>
      <c r="I4">
        <v>1</v>
      </c>
    </row>
    <row r="5" spans="2:9" x14ac:dyDescent="0.3">
      <c r="B5" t="s">
        <v>452</v>
      </c>
      <c r="C5" t="s">
        <v>449</v>
      </c>
      <c r="D5">
        <v>2</v>
      </c>
      <c r="E5" s="1">
        <v>1</v>
      </c>
      <c r="G5">
        <v>4</v>
      </c>
      <c r="H5">
        <v>7</v>
      </c>
      <c r="I5">
        <v>2</v>
      </c>
    </row>
    <row r="6" spans="2:9" x14ac:dyDescent="0.3">
      <c r="B6" t="s">
        <v>451</v>
      </c>
      <c r="C6" t="s">
        <v>432</v>
      </c>
      <c r="D6">
        <v>3</v>
      </c>
      <c r="F6">
        <v>2</v>
      </c>
      <c r="G6">
        <v>2</v>
      </c>
      <c r="H6">
        <v>7</v>
      </c>
      <c r="I6">
        <v>2</v>
      </c>
    </row>
    <row r="7" spans="2:9" x14ac:dyDescent="0.3">
      <c r="B7" t="s">
        <v>453</v>
      </c>
      <c r="C7" t="s">
        <v>449</v>
      </c>
      <c r="D7">
        <v>4</v>
      </c>
      <c r="E7" s="1">
        <v>2</v>
      </c>
      <c r="F7">
        <v>3</v>
      </c>
      <c r="G7">
        <v>5</v>
      </c>
      <c r="H7">
        <v>9</v>
      </c>
      <c r="I7">
        <v>4</v>
      </c>
    </row>
    <row r="8" spans="2:9" x14ac:dyDescent="0.3">
      <c r="B8" t="s">
        <v>454</v>
      </c>
      <c r="C8" t="s">
        <v>449</v>
      </c>
      <c r="D8">
        <v>5</v>
      </c>
      <c r="E8" s="1">
        <v>3</v>
      </c>
      <c r="F8">
        <v>4</v>
      </c>
      <c r="G8">
        <v>3</v>
      </c>
      <c r="H8">
        <v>10</v>
      </c>
      <c r="I8">
        <v>5</v>
      </c>
    </row>
    <row r="9" spans="2:9" x14ac:dyDescent="0.3">
      <c r="B9" t="s">
        <v>455</v>
      </c>
      <c r="C9" t="s">
        <v>449</v>
      </c>
      <c r="D9">
        <v>6</v>
      </c>
      <c r="E9" s="1">
        <v>4</v>
      </c>
      <c r="F9">
        <v>5</v>
      </c>
      <c r="H9">
        <v>15</v>
      </c>
      <c r="I9">
        <v>6</v>
      </c>
    </row>
    <row r="10" spans="2:9" x14ac:dyDescent="0.3">
      <c r="B10" t="s">
        <v>456</v>
      </c>
      <c r="C10" t="s">
        <v>449</v>
      </c>
      <c r="D10">
        <v>7</v>
      </c>
      <c r="E10" s="1">
        <v>6</v>
      </c>
      <c r="F10">
        <v>6</v>
      </c>
      <c r="G10">
        <v>6</v>
      </c>
      <c r="H10">
        <v>18</v>
      </c>
      <c r="I10">
        <v>7</v>
      </c>
    </row>
    <row r="11" spans="2:9" x14ac:dyDescent="0.3">
      <c r="B11" t="s">
        <v>457</v>
      </c>
      <c r="C11" t="s">
        <v>449</v>
      </c>
      <c r="D11">
        <v>8</v>
      </c>
      <c r="E11" s="1">
        <v>7</v>
      </c>
      <c r="F11">
        <v>7</v>
      </c>
      <c r="G11">
        <v>7</v>
      </c>
      <c r="H11">
        <v>21</v>
      </c>
      <c r="I11">
        <v>8</v>
      </c>
    </row>
    <row r="12" spans="2:9" x14ac:dyDescent="0.3">
      <c r="B12" t="s">
        <v>459</v>
      </c>
      <c r="C12" t="s">
        <v>449</v>
      </c>
      <c r="D12">
        <v>10</v>
      </c>
      <c r="E12" s="1">
        <v>10</v>
      </c>
      <c r="F12">
        <v>8</v>
      </c>
      <c r="G12">
        <v>8</v>
      </c>
      <c r="H12">
        <v>26</v>
      </c>
      <c r="I12">
        <v>9</v>
      </c>
    </row>
    <row r="13" spans="2:9" x14ac:dyDescent="0.3">
      <c r="B13" t="s">
        <v>460</v>
      </c>
      <c r="C13" t="s">
        <v>449</v>
      </c>
      <c r="D13">
        <v>11</v>
      </c>
      <c r="E13" s="1">
        <v>8</v>
      </c>
      <c r="F13">
        <v>9</v>
      </c>
      <c r="G13">
        <v>9</v>
      </c>
      <c r="H13">
        <v>26</v>
      </c>
      <c r="I13">
        <v>10</v>
      </c>
    </row>
    <row r="14" spans="2:9" x14ac:dyDescent="0.3">
      <c r="B14" t="s">
        <v>704</v>
      </c>
      <c r="C14" t="s">
        <v>449</v>
      </c>
      <c r="E14" s="1">
        <v>5</v>
      </c>
    </row>
    <row r="15" spans="2:9" x14ac:dyDescent="0.3">
      <c r="B15" t="s">
        <v>461</v>
      </c>
      <c r="C15" t="s">
        <v>449</v>
      </c>
      <c r="D15">
        <v>12</v>
      </c>
      <c r="E15" s="1">
        <v>11</v>
      </c>
    </row>
    <row r="16" spans="2:9" x14ac:dyDescent="0.3">
      <c r="B16" t="s">
        <v>705</v>
      </c>
      <c r="C16" t="s">
        <v>449</v>
      </c>
      <c r="E16" s="1">
        <v>9</v>
      </c>
    </row>
    <row r="17" spans="2:4" x14ac:dyDescent="0.3">
      <c r="B17" t="s">
        <v>458</v>
      </c>
      <c r="C17" t="s">
        <v>449</v>
      </c>
      <c r="D17">
        <v>9</v>
      </c>
    </row>
  </sheetData>
  <sortState xmlns:xlrd2="http://schemas.microsoft.com/office/spreadsheetml/2017/richdata2" ref="B4:I17">
    <sortCondition ref="I4:I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9"/>
  <sheetViews>
    <sheetView workbookViewId="0">
      <selection activeCell="G28" sqref="G28"/>
    </sheetView>
  </sheetViews>
  <sheetFormatPr defaultRowHeight="14.4" x14ac:dyDescent="0.3"/>
  <cols>
    <col min="2" max="2" width="19.33203125" bestFit="1" customWidth="1"/>
    <col min="4" max="4" width="8" bestFit="1" customWidth="1"/>
    <col min="6" max="6" width="10" bestFit="1" customWidth="1"/>
    <col min="7" max="7" width="6.33203125" bestFit="1" customWidth="1"/>
  </cols>
  <sheetData>
    <row r="2" spans="2:8" x14ac:dyDescent="0.3">
      <c r="B2" t="s">
        <v>9</v>
      </c>
      <c r="C2" t="s">
        <v>483</v>
      </c>
      <c r="D2" t="s">
        <v>449</v>
      </c>
      <c r="E2" t="s">
        <v>484</v>
      </c>
      <c r="F2" t="s">
        <v>485</v>
      </c>
      <c r="G2" t="s">
        <v>486</v>
      </c>
      <c r="H2" t="s">
        <v>487</v>
      </c>
    </row>
    <row r="3" spans="2:8" x14ac:dyDescent="0.3">
      <c r="B3" t="s">
        <v>263</v>
      </c>
      <c r="C3">
        <v>1</v>
      </c>
      <c r="D3">
        <v>1</v>
      </c>
      <c r="E3">
        <v>1</v>
      </c>
      <c r="F3">
        <v>1</v>
      </c>
      <c r="G3">
        <v>3</v>
      </c>
      <c r="H3">
        <v>1</v>
      </c>
    </row>
    <row r="4" spans="2:8" x14ac:dyDescent="0.3">
      <c r="B4" t="s">
        <v>186</v>
      </c>
      <c r="C4">
        <v>2</v>
      </c>
      <c r="D4">
        <v>2</v>
      </c>
      <c r="F4">
        <v>2</v>
      </c>
      <c r="G4">
        <v>6</v>
      </c>
      <c r="H4">
        <v>2</v>
      </c>
    </row>
    <row r="5" spans="2:8" x14ac:dyDescent="0.3">
      <c r="B5" t="s">
        <v>260</v>
      </c>
      <c r="C5">
        <v>3</v>
      </c>
      <c r="D5">
        <v>3</v>
      </c>
      <c r="F5">
        <v>3</v>
      </c>
      <c r="G5">
        <v>9</v>
      </c>
      <c r="H5">
        <v>3</v>
      </c>
    </row>
    <row r="6" spans="2:8" x14ac:dyDescent="0.3">
      <c r="B6" t="s">
        <v>78</v>
      </c>
      <c r="C6">
        <v>7</v>
      </c>
      <c r="D6">
        <v>4</v>
      </c>
      <c r="E6">
        <v>3</v>
      </c>
      <c r="F6">
        <v>4</v>
      </c>
      <c r="G6">
        <v>11</v>
      </c>
      <c r="H6">
        <v>4</v>
      </c>
    </row>
    <row r="7" spans="2:8" x14ac:dyDescent="0.3">
      <c r="B7" t="s">
        <v>140</v>
      </c>
      <c r="C7">
        <v>4</v>
      </c>
      <c r="D7">
        <v>11</v>
      </c>
      <c r="E7">
        <v>2</v>
      </c>
      <c r="F7">
        <v>5</v>
      </c>
      <c r="G7">
        <v>11</v>
      </c>
      <c r="H7">
        <v>4</v>
      </c>
    </row>
    <row r="8" spans="2:8" x14ac:dyDescent="0.3">
      <c r="B8" t="s">
        <v>86</v>
      </c>
      <c r="C8">
        <v>5</v>
      </c>
      <c r="D8">
        <v>5</v>
      </c>
      <c r="E8">
        <v>4</v>
      </c>
      <c r="F8">
        <v>7</v>
      </c>
      <c r="G8">
        <v>14</v>
      </c>
      <c r="H8">
        <v>6</v>
      </c>
    </row>
    <row r="9" spans="2:8" x14ac:dyDescent="0.3">
      <c r="B9" t="s">
        <v>225</v>
      </c>
      <c r="C9">
        <v>6</v>
      </c>
      <c r="D9">
        <v>7</v>
      </c>
      <c r="E9">
        <v>5</v>
      </c>
      <c r="F9">
        <v>6</v>
      </c>
      <c r="G9">
        <v>17</v>
      </c>
      <c r="H9">
        <v>7</v>
      </c>
    </row>
    <row r="10" spans="2:8" x14ac:dyDescent="0.3">
      <c r="B10" t="s">
        <v>153</v>
      </c>
      <c r="C10">
        <v>11</v>
      </c>
      <c r="D10">
        <v>17</v>
      </c>
      <c r="E10">
        <v>6</v>
      </c>
      <c r="F10">
        <v>7</v>
      </c>
      <c r="G10">
        <v>24</v>
      </c>
      <c r="H10">
        <v>8</v>
      </c>
    </row>
    <row r="11" spans="2:8" x14ac:dyDescent="0.3">
      <c r="B11" t="s">
        <v>159</v>
      </c>
      <c r="C11">
        <v>8</v>
      </c>
      <c r="D11">
        <v>10</v>
      </c>
      <c r="E11">
        <v>8</v>
      </c>
      <c r="F11">
        <v>13</v>
      </c>
      <c r="G11">
        <v>26</v>
      </c>
      <c r="H11">
        <v>9</v>
      </c>
    </row>
    <row r="12" spans="2:8" x14ac:dyDescent="0.3">
      <c r="B12" t="s">
        <v>315</v>
      </c>
      <c r="C12">
        <v>9</v>
      </c>
      <c r="D12">
        <v>6</v>
      </c>
      <c r="F12">
        <v>11</v>
      </c>
      <c r="G12">
        <f>SUM(C12:F12)</f>
        <v>26</v>
      </c>
      <c r="H12">
        <v>10</v>
      </c>
    </row>
    <row r="13" spans="2:8" x14ac:dyDescent="0.3">
      <c r="B13" t="s">
        <v>25</v>
      </c>
      <c r="C13">
        <v>10</v>
      </c>
      <c r="D13">
        <v>9</v>
      </c>
      <c r="F13">
        <v>9</v>
      </c>
      <c r="G13">
        <f>SUM(C13:F13)</f>
        <v>28</v>
      </c>
      <c r="H13">
        <v>11</v>
      </c>
    </row>
    <row r="14" spans="2:8" x14ac:dyDescent="0.3">
      <c r="B14" t="s">
        <v>496</v>
      </c>
      <c r="D14">
        <v>12</v>
      </c>
      <c r="E14">
        <v>9</v>
      </c>
      <c r="F14">
        <v>12</v>
      </c>
      <c r="G14">
        <f>SUM(D14:F14)</f>
        <v>33</v>
      </c>
      <c r="H14">
        <v>12</v>
      </c>
    </row>
    <row r="15" spans="2:8" x14ac:dyDescent="0.3">
      <c r="B15" t="s">
        <v>259</v>
      </c>
      <c r="C15">
        <v>13</v>
      </c>
      <c r="D15">
        <v>14</v>
      </c>
      <c r="E15">
        <v>7</v>
      </c>
      <c r="F15">
        <v>14</v>
      </c>
      <c r="G15">
        <v>34</v>
      </c>
      <c r="H15">
        <v>13</v>
      </c>
    </row>
    <row r="16" spans="2:8" x14ac:dyDescent="0.3">
      <c r="B16" t="s">
        <v>622</v>
      </c>
      <c r="C16">
        <v>14</v>
      </c>
      <c r="D16">
        <v>22</v>
      </c>
      <c r="E16">
        <v>10</v>
      </c>
      <c r="F16">
        <v>17</v>
      </c>
      <c r="G16">
        <v>41</v>
      </c>
      <c r="H16">
        <v>14</v>
      </c>
    </row>
    <row r="17" spans="2:8" x14ac:dyDescent="0.3">
      <c r="B17" t="s">
        <v>11</v>
      </c>
      <c r="C17">
        <v>20</v>
      </c>
      <c r="D17">
        <v>16</v>
      </c>
      <c r="E17">
        <v>12</v>
      </c>
      <c r="F17">
        <v>15</v>
      </c>
      <c r="G17">
        <f>SUM(D17:F17)</f>
        <v>43</v>
      </c>
      <c r="H17">
        <v>15</v>
      </c>
    </row>
    <row r="18" spans="2:8" x14ac:dyDescent="0.3">
      <c r="B18" t="s">
        <v>262</v>
      </c>
      <c r="C18">
        <v>12</v>
      </c>
      <c r="D18">
        <v>13</v>
      </c>
      <c r="F18">
        <v>20</v>
      </c>
      <c r="G18">
        <f>SUM(C18:F18)</f>
        <v>45</v>
      </c>
      <c r="H18">
        <v>16</v>
      </c>
    </row>
    <row r="19" spans="2:8" x14ac:dyDescent="0.3">
      <c r="B19" t="s">
        <v>60</v>
      </c>
      <c r="C19">
        <v>15</v>
      </c>
      <c r="D19">
        <v>15</v>
      </c>
      <c r="F19">
        <v>16</v>
      </c>
      <c r="G19">
        <v>46</v>
      </c>
      <c r="H19">
        <v>17</v>
      </c>
    </row>
    <row r="20" spans="2:8" x14ac:dyDescent="0.3">
      <c r="B20" t="s">
        <v>10</v>
      </c>
      <c r="C20">
        <v>18</v>
      </c>
      <c r="D20">
        <v>18</v>
      </c>
      <c r="E20">
        <v>11</v>
      </c>
      <c r="G20">
        <f>SUM(C20:F20)</f>
        <v>47</v>
      </c>
      <c r="H20">
        <v>18</v>
      </c>
    </row>
    <row r="21" spans="2:8" x14ac:dyDescent="0.3">
      <c r="B21" t="s">
        <v>155</v>
      </c>
      <c r="C21">
        <v>17</v>
      </c>
      <c r="D21">
        <v>20</v>
      </c>
      <c r="F21">
        <v>18</v>
      </c>
      <c r="G21">
        <f>SUM(C21:F21)</f>
        <v>55</v>
      </c>
      <c r="H21">
        <v>19</v>
      </c>
    </row>
    <row r="22" spans="2:8" x14ac:dyDescent="0.3">
      <c r="B22" t="s">
        <v>623</v>
      </c>
      <c r="E22">
        <v>14</v>
      </c>
      <c r="F22">
        <v>19</v>
      </c>
    </row>
    <row r="23" spans="2:8" x14ac:dyDescent="0.3">
      <c r="B23" t="s">
        <v>212</v>
      </c>
      <c r="C23">
        <v>16</v>
      </c>
    </row>
    <row r="24" spans="2:8" x14ac:dyDescent="0.3">
      <c r="B24" t="s">
        <v>6</v>
      </c>
      <c r="D24">
        <v>8</v>
      </c>
      <c r="F24">
        <v>10</v>
      </c>
    </row>
    <row r="25" spans="2:8" x14ac:dyDescent="0.3">
      <c r="B25" t="s">
        <v>261</v>
      </c>
      <c r="C25">
        <v>19</v>
      </c>
    </row>
    <row r="26" spans="2:8" x14ac:dyDescent="0.3">
      <c r="B26" t="s">
        <v>716</v>
      </c>
      <c r="E26">
        <v>13</v>
      </c>
    </row>
    <row r="27" spans="2:8" x14ac:dyDescent="0.3">
      <c r="B27" t="s">
        <v>156</v>
      </c>
      <c r="D27">
        <v>19</v>
      </c>
    </row>
    <row r="28" spans="2:8" x14ac:dyDescent="0.3">
      <c r="B28" t="s">
        <v>730</v>
      </c>
      <c r="E28">
        <v>15</v>
      </c>
    </row>
    <row r="29" spans="2:8" x14ac:dyDescent="0.3">
      <c r="B29" t="s">
        <v>544</v>
      </c>
      <c r="D29">
        <v>21</v>
      </c>
      <c r="E29">
        <v>16</v>
      </c>
    </row>
  </sheetData>
  <sortState xmlns:xlrd2="http://schemas.microsoft.com/office/spreadsheetml/2017/richdata2" ref="B3:H30">
    <sortCondition ref="G3:G30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I4"/>
  <sheetViews>
    <sheetView workbookViewId="0">
      <selection activeCell="G13" sqref="G13"/>
    </sheetView>
  </sheetViews>
  <sheetFormatPr defaultRowHeight="14.4" x14ac:dyDescent="0.3"/>
  <cols>
    <col min="6" max="6" width="10.44140625" bestFit="1" customWidth="1"/>
    <col min="7" max="7" width="10" bestFit="1" customWidth="1"/>
    <col min="8" max="8" width="6.33203125" bestFit="1" customWidth="1"/>
  </cols>
  <sheetData>
    <row r="2" spans="2:9" x14ac:dyDescent="0.3">
      <c r="B2" t="s">
        <v>9</v>
      </c>
      <c r="D2" t="s">
        <v>483</v>
      </c>
      <c r="E2" t="s">
        <v>449</v>
      </c>
      <c r="F2" t="s">
        <v>484</v>
      </c>
      <c r="G2" t="s">
        <v>485</v>
      </c>
      <c r="H2" t="s">
        <v>486</v>
      </c>
      <c r="I2" t="s">
        <v>487</v>
      </c>
    </row>
    <row r="3" spans="2:9" x14ac:dyDescent="0.3">
      <c r="B3" t="s">
        <v>449</v>
      </c>
      <c r="D3">
        <v>1</v>
      </c>
      <c r="E3">
        <v>1</v>
      </c>
      <c r="F3">
        <v>1</v>
      </c>
      <c r="G3">
        <v>1</v>
      </c>
      <c r="H3">
        <v>3</v>
      </c>
      <c r="I3">
        <v>1</v>
      </c>
    </row>
    <row r="4" spans="2:9" x14ac:dyDescent="0.3">
      <c r="B4" t="s">
        <v>450</v>
      </c>
      <c r="D4">
        <v>2</v>
      </c>
      <c r="E4">
        <v>2</v>
      </c>
      <c r="F4">
        <v>2</v>
      </c>
      <c r="G4">
        <v>2</v>
      </c>
      <c r="H4">
        <v>6</v>
      </c>
      <c r="I4">
        <v>2</v>
      </c>
    </row>
  </sheetData>
  <sortState xmlns:xlrd2="http://schemas.microsoft.com/office/spreadsheetml/2017/richdata2" ref="B3:I8">
    <sortCondition ref="B3:B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39"/>
  <sheetViews>
    <sheetView zoomScaleNormal="100" zoomScaleSheetLayoutView="82" workbookViewId="0">
      <selection activeCell="K14" sqref="K14"/>
    </sheetView>
  </sheetViews>
  <sheetFormatPr defaultRowHeight="14.4" x14ac:dyDescent="0.3"/>
  <cols>
    <col min="2" max="3" width="20.109375" customWidth="1"/>
    <col min="5" max="5" width="9.109375" style="1"/>
    <col min="6" max="6" width="10.44140625" bestFit="1" customWidth="1"/>
    <col min="7" max="7" width="10" bestFit="1" customWidth="1"/>
    <col min="8" max="8" width="6.33203125" bestFit="1" customWidth="1"/>
    <col min="9" max="9" width="8.33203125" bestFit="1" customWidth="1"/>
  </cols>
  <sheetData>
    <row r="1" spans="2:9" x14ac:dyDescent="0.3">
      <c r="B1" t="s">
        <v>8</v>
      </c>
      <c r="C1" t="s">
        <v>1</v>
      </c>
      <c r="D1" t="s">
        <v>483</v>
      </c>
      <c r="E1" s="1" t="s">
        <v>449</v>
      </c>
      <c r="F1" t="s">
        <v>484</v>
      </c>
      <c r="G1" t="s">
        <v>485</v>
      </c>
      <c r="H1" t="s">
        <v>486</v>
      </c>
      <c r="I1" t="s">
        <v>487</v>
      </c>
    </row>
    <row r="2" spans="2:9" x14ac:dyDescent="0.3">
      <c r="B2" t="s">
        <v>105</v>
      </c>
      <c r="C2" t="s">
        <v>152</v>
      </c>
      <c r="D2">
        <v>3</v>
      </c>
      <c r="E2" s="1">
        <v>1</v>
      </c>
      <c r="F2">
        <v>1</v>
      </c>
      <c r="G2">
        <v>1</v>
      </c>
      <c r="H2">
        <v>3</v>
      </c>
      <c r="I2">
        <v>1</v>
      </c>
    </row>
    <row r="3" spans="2:9" x14ac:dyDescent="0.3">
      <c r="B3" t="s">
        <v>104</v>
      </c>
      <c r="C3" t="s">
        <v>152</v>
      </c>
      <c r="D3">
        <v>2</v>
      </c>
      <c r="E3" s="1">
        <v>2</v>
      </c>
      <c r="F3">
        <v>2</v>
      </c>
      <c r="G3">
        <v>2</v>
      </c>
      <c r="H3">
        <v>6</v>
      </c>
      <c r="I3">
        <v>2</v>
      </c>
    </row>
    <row r="4" spans="2:9" x14ac:dyDescent="0.3">
      <c r="B4" t="s">
        <v>780</v>
      </c>
      <c r="C4" t="s">
        <v>225</v>
      </c>
      <c r="D4">
        <v>1</v>
      </c>
      <c r="E4" s="1">
        <v>4</v>
      </c>
      <c r="F4">
        <v>4</v>
      </c>
      <c r="G4">
        <v>3</v>
      </c>
      <c r="H4">
        <v>8</v>
      </c>
      <c r="I4">
        <v>3</v>
      </c>
    </row>
    <row r="5" spans="2:9" x14ac:dyDescent="0.3">
      <c r="B5" t="s">
        <v>139</v>
      </c>
      <c r="C5" t="s">
        <v>140</v>
      </c>
      <c r="D5">
        <v>4</v>
      </c>
      <c r="E5" s="1">
        <v>3</v>
      </c>
      <c r="F5">
        <v>3</v>
      </c>
      <c r="G5">
        <v>5</v>
      </c>
      <c r="H5">
        <v>10</v>
      </c>
      <c r="I5">
        <v>4</v>
      </c>
    </row>
    <row r="6" spans="2:9" x14ac:dyDescent="0.3">
      <c r="B6" t="s">
        <v>106</v>
      </c>
      <c r="C6" t="s">
        <v>2</v>
      </c>
      <c r="D6">
        <v>6</v>
      </c>
      <c r="E6" s="1">
        <v>6</v>
      </c>
      <c r="F6">
        <v>9</v>
      </c>
      <c r="G6">
        <v>7</v>
      </c>
      <c r="H6">
        <v>19</v>
      </c>
      <c r="I6">
        <v>5</v>
      </c>
    </row>
    <row r="7" spans="2:9" x14ac:dyDescent="0.3">
      <c r="B7" t="s">
        <v>110</v>
      </c>
      <c r="C7" t="s">
        <v>225</v>
      </c>
      <c r="D7">
        <v>5</v>
      </c>
      <c r="E7" s="1">
        <v>10</v>
      </c>
      <c r="F7">
        <v>26</v>
      </c>
      <c r="G7">
        <v>4</v>
      </c>
      <c r="H7">
        <v>19</v>
      </c>
      <c r="I7">
        <v>6</v>
      </c>
    </row>
    <row r="8" spans="2:9" x14ac:dyDescent="0.3">
      <c r="B8" t="s">
        <v>52</v>
      </c>
      <c r="C8" t="s">
        <v>53</v>
      </c>
      <c r="D8">
        <v>9</v>
      </c>
      <c r="E8" s="1">
        <v>9</v>
      </c>
      <c r="F8">
        <v>6</v>
      </c>
      <c r="G8">
        <v>8</v>
      </c>
      <c r="H8">
        <v>23</v>
      </c>
      <c r="I8">
        <v>7</v>
      </c>
    </row>
    <row r="9" spans="2:9" x14ac:dyDescent="0.3">
      <c r="B9" t="s">
        <v>54</v>
      </c>
      <c r="C9" t="s">
        <v>53</v>
      </c>
      <c r="D9">
        <v>11</v>
      </c>
      <c r="E9" s="1">
        <v>8</v>
      </c>
      <c r="F9">
        <v>5</v>
      </c>
      <c r="H9">
        <f>SUM(D9:G9)</f>
        <v>24</v>
      </c>
      <c r="I9">
        <v>8</v>
      </c>
    </row>
    <row r="10" spans="2:9" x14ac:dyDescent="0.3">
      <c r="B10" t="s">
        <v>92</v>
      </c>
      <c r="C10" t="s">
        <v>4</v>
      </c>
      <c r="D10">
        <v>7</v>
      </c>
      <c r="E10" s="1">
        <v>17</v>
      </c>
      <c r="G10">
        <v>6</v>
      </c>
      <c r="H10">
        <f>SUM(D10:G10)</f>
        <v>30</v>
      </c>
      <c r="I10">
        <v>9</v>
      </c>
    </row>
    <row r="11" spans="2:9" x14ac:dyDescent="0.3">
      <c r="B11" t="s">
        <v>731</v>
      </c>
      <c r="C11" t="s">
        <v>140</v>
      </c>
      <c r="D11">
        <v>19</v>
      </c>
      <c r="E11" s="1">
        <v>11</v>
      </c>
      <c r="F11">
        <v>10</v>
      </c>
      <c r="G11">
        <v>10</v>
      </c>
      <c r="H11">
        <v>31</v>
      </c>
      <c r="I11">
        <v>10</v>
      </c>
    </row>
    <row r="12" spans="2:9" x14ac:dyDescent="0.3">
      <c r="B12" t="s">
        <v>45</v>
      </c>
      <c r="C12" t="s">
        <v>6</v>
      </c>
      <c r="D12">
        <v>8</v>
      </c>
      <c r="E12" s="1">
        <v>12</v>
      </c>
      <c r="G12">
        <v>11</v>
      </c>
      <c r="H12">
        <f>SUM(D12:G12)</f>
        <v>31</v>
      </c>
      <c r="I12">
        <v>11</v>
      </c>
    </row>
    <row r="13" spans="2:9" x14ac:dyDescent="0.3">
      <c r="B13" t="s">
        <v>111</v>
      </c>
      <c r="C13" t="s">
        <v>225</v>
      </c>
      <c r="D13">
        <v>13</v>
      </c>
      <c r="F13">
        <v>8</v>
      </c>
      <c r="G13">
        <v>12</v>
      </c>
      <c r="H13">
        <f>SUM(D13:G13)</f>
        <v>33</v>
      </c>
      <c r="I13">
        <v>12</v>
      </c>
    </row>
    <row r="14" spans="2:9" x14ac:dyDescent="0.3">
      <c r="B14" t="s">
        <v>112</v>
      </c>
      <c r="C14" t="s">
        <v>225</v>
      </c>
      <c r="D14">
        <v>26</v>
      </c>
      <c r="E14" s="1">
        <v>5</v>
      </c>
      <c r="F14">
        <v>15</v>
      </c>
      <c r="G14">
        <v>13</v>
      </c>
      <c r="H14">
        <v>33</v>
      </c>
      <c r="I14">
        <v>13</v>
      </c>
    </row>
    <row r="15" spans="2:9" x14ac:dyDescent="0.3">
      <c r="B15" t="s">
        <v>547</v>
      </c>
      <c r="C15" t="s">
        <v>152</v>
      </c>
      <c r="E15" s="1">
        <v>13</v>
      </c>
      <c r="F15">
        <v>11</v>
      </c>
      <c r="G15">
        <v>9</v>
      </c>
      <c r="H15">
        <f>SUM(E15:G15)</f>
        <v>33</v>
      </c>
      <c r="I15">
        <v>14</v>
      </c>
    </row>
    <row r="16" spans="2:9" x14ac:dyDescent="0.3">
      <c r="B16" t="s">
        <v>141</v>
      </c>
      <c r="C16" t="s">
        <v>140</v>
      </c>
      <c r="D16">
        <v>15</v>
      </c>
      <c r="E16" s="1">
        <v>15</v>
      </c>
      <c r="F16">
        <v>13</v>
      </c>
      <c r="G16">
        <v>15</v>
      </c>
      <c r="H16">
        <v>43</v>
      </c>
      <c r="I16">
        <v>15</v>
      </c>
    </row>
    <row r="17" spans="2:9" x14ac:dyDescent="0.3">
      <c r="B17" t="s">
        <v>548</v>
      </c>
      <c r="C17" t="s">
        <v>225</v>
      </c>
      <c r="D17">
        <v>12</v>
      </c>
      <c r="E17" s="1">
        <v>18</v>
      </c>
      <c r="F17">
        <v>23</v>
      </c>
      <c r="G17">
        <v>19</v>
      </c>
      <c r="H17">
        <v>49</v>
      </c>
      <c r="I17">
        <v>16</v>
      </c>
    </row>
    <row r="18" spans="2:9" x14ac:dyDescent="0.3">
      <c r="B18" t="s">
        <v>15</v>
      </c>
      <c r="C18" t="s">
        <v>16</v>
      </c>
      <c r="D18">
        <v>10</v>
      </c>
      <c r="E18" s="1">
        <v>21</v>
      </c>
      <c r="F18">
        <v>29</v>
      </c>
      <c r="G18">
        <v>18</v>
      </c>
      <c r="H18">
        <v>49</v>
      </c>
      <c r="I18">
        <v>16</v>
      </c>
    </row>
    <row r="19" spans="2:9" x14ac:dyDescent="0.3">
      <c r="B19" t="s">
        <v>115</v>
      </c>
      <c r="C19" t="s">
        <v>225</v>
      </c>
      <c r="D19">
        <v>21</v>
      </c>
      <c r="E19" s="1">
        <v>16</v>
      </c>
      <c r="F19">
        <v>17</v>
      </c>
      <c r="G19">
        <v>17</v>
      </c>
      <c r="H19">
        <v>50</v>
      </c>
      <c r="I19">
        <v>18</v>
      </c>
    </row>
    <row r="20" spans="2:9" x14ac:dyDescent="0.3">
      <c r="B20" t="s">
        <v>549</v>
      </c>
      <c r="C20" t="s">
        <v>6</v>
      </c>
      <c r="D20">
        <v>14</v>
      </c>
      <c r="E20" s="1">
        <v>19</v>
      </c>
      <c r="G20">
        <v>21</v>
      </c>
      <c r="H20">
        <v>54</v>
      </c>
      <c r="I20">
        <v>19</v>
      </c>
    </row>
    <row r="21" spans="2:9" x14ac:dyDescent="0.3">
      <c r="B21" t="s">
        <v>146</v>
      </c>
      <c r="C21" t="s">
        <v>140</v>
      </c>
      <c r="D21">
        <v>38</v>
      </c>
      <c r="E21" s="1">
        <v>26</v>
      </c>
      <c r="F21">
        <v>14</v>
      </c>
      <c r="G21">
        <v>16</v>
      </c>
      <c r="H21">
        <v>56</v>
      </c>
      <c r="I21">
        <v>20</v>
      </c>
    </row>
    <row r="22" spans="2:9" x14ac:dyDescent="0.3">
      <c r="B22" t="s">
        <v>732</v>
      </c>
      <c r="C22" t="s">
        <v>152</v>
      </c>
      <c r="D22">
        <v>30</v>
      </c>
      <c r="E22" s="1">
        <v>23</v>
      </c>
      <c r="F22">
        <v>12</v>
      </c>
      <c r="G22">
        <v>23</v>
      </c>
      <c r="H22">
        <v>58</v>
      </c>
      <c r="I22">
        <v>21</v>
      </c>
    </row>
    <row r="23" spans="2:9" x14ac:dyDescent="0.3">
      <c r="B23" t="s">
        <v>124</v>
      </c>
      <c r="C23" t="s">
        <v>119</v>
      </c>
      <c r="D23">
        <v>20</v>
      </c>
      <c r="E23" s="1">
        <v>25</v>
      </c>
      <c r="F23">
        <v>16</v>
      </c>
      <c r="G23">
        <v>28</v>
      </c>
      <c r="H23">
        <v>61</v>
      </c>
      <c r="I23">
        <v>22</v>
      </c>
    </row>
    <row r="24" spans="2:9" x14ac:dyDescent="0.3">
      <c r="B24" t="s">
        <v>123</v>
      </c>
      <c r="C24" t="s">
        <v>119</v>
      </c>
      <c r="D24">
        <v>17</v>
      </c>
      <c r="E24" s="1">
        <v>24</v>
      </c>
      <c r="F24">
        <v>21</v>
      </c>
      <c r="G24">
        <v>26</v>
      </c>
      <c r="H24">
        <v>62</v>
      </c>
      <c r="I24">
        <v>23</v>
      </c>
    </row>
    <row r="25" spans="2:9" x14ac:dyDescent="0.3">
      <c r="B25" t="s">
        <v>108</v>
      </c>
      <c r="C25" t="s">
        <v>152</v>
      </c>
      <c r="D25">
        <v>28</v>
      </c>
      <c r="E25" s="1">
        <v>14</v>
      </c>
      <c r="F25">
        <v>24</v>
      </c>
      <c r="G25">
        <v>25</v>
      </c>
      <c r="H25">
        <v>63</v>
      </c>
      <c r="I25">
        <v>24</v>
      </c>
    </row>
    <row r="26" spans="2:9" x14ac:dyDescent="0.3">
      <c r="B26" t="s">
        <v>555</v>
      </c>
      <c r="C26" t="s">
        <v>165</v>
      </c>
      <c r="E26" s="1">
        <v>42</v>
      </c>
      <c r="F26">
        <v>7</v>
      </c>
      <c r="G26">
        <v>14</v>
      </c>
      <c r="H26">
        <f>SUM(E26:G26)</f>
        <v>63</v>
      </c>
      <c r="I26">
        <v>25</v>
      </c>
    </row>
    <row r="27" spans="2:9" x14ac:dyDescent="0.3">
      <c r="B27" t="s">
        <v>551</v>
      </c>
      <c r="C27" t="s">
        <v>140</v>
      </c>
      <c r="E27" s="1">
        <v>28</v>
      </c>
      <c r="F27">
        <v>18</v>
      </c>
      <c r="G27">
        <v>20</v>
      </c>
      <c r="H27">
        <f>SUM(E27:G27)</f>
        <v>66</v>
      </c>
      <c r="I27">
        <v>26</v>
      </c>
    </row>
    <row r="28" spans="2:9" x14ac:dyDescent="0.3">
      <c r="B28" t="s">
        <v>142</v>
      </c>
      <c r="C28" t="s">
        <v>140</v>
      </c>
      <c r="D28">
        <v>24</v>
      </c>
      <c r="E28" s="1">
        <v>53</v>
      </c>
      <c r="F28">
        <v>22</v>
      </c>
      <c r="G28">
        <v>38</v>
      </c>
      <c r="H28">
        <v>74</v>
      </c>
      <c r="I28">
        <v>27</v>
      </c>
    </row>
    <row r="29" spans="2:9" x14ac:dyDescent="0.3">
      <c r="B29" t="s">
        <v>48</v>
      </c>
      <c r="C29" t="s">
        <v>6</v>
      </c>
      <c r="D29">
        <v>32</v>
      </c>
      <c r="E29" s="1">
        <v>20</v>
      </c>
      <c r="G29">
        <v>22</v>
      </c>
      <c r="H29">
        <f>SUM(D29:G29)</f>
        <v>74</v>
      </c>
      <c r="I29">
        <v>28</v>
      </c>
    </row>
    <row r="30" spans="2:9" x14ac:dyDescent="0.3">
      <c r="B30" t="s">
        <v>46</v>
      </c>
      <c r="C30" t="s">
        <v>6</v>
      </c>
      <c r="D30">
        <v>18</v>
      </c>
      <c r="E30" s="1">
        <v>35</v>
      </c>
      <c r="G30">
        <v>24</v>
      </c>
      <c r="H30">
        <f>SUM(D30:G30)</f>
        <v>77</v>
      </c>
      <c r="I30">
        <v>29</v>
      </c>
    </row>
    <row r="31" spans="2:9" x14ac:dyDescent="0.3">
      <c r="B31" t="s">
        <v>550</v>
      </c>
      <c r="C31" t="s">
        <v>53</v>
      </c>
      <c r="D31">
        <v>50</v>
      </c>
      <c r="E31" s="1">
        <v>22</v>
      </c>
      <c r="F31">
        <v>28</v>
      </c>
      <c r="G31">
        <v>37</v>
      </c>
      <c r="H31">
        <v>87</v>
      </c>
      <c r="I31">
        <v>30</v>
      </c>
    </row>
    <row r="32" spans="2:9" x14ac:dyDescent="0.3">
      <c r="B32" t="s">
        <v>55</v>
      </c>
      <c r="C32" t="s">
        <v>53</v>
      </c>
      <c r="D32">
        <v>22</v>
      </c>
      <c r="E32" s="1">
        <v>37</v>
      </c>
      <c r="F32">
        <v>30</v>
      </c>
      <c r="H32">
        <f>SUM(D32:G32)</f>
        <v>89</v>
      </c>
      <c r="I32">
        <v>31</v>
      </c>
    </row>
    <row r="33" spans="2:9" x14ac:dyDescent="0.3">
      <c r="B33" t="s">
        <v>145</v>
      </c>
      <c r="C33" t="s">
        <v>140</v>
      </c>
      <c r="D33">
        <v>36</v>
      </c>
      <c r="F33">
        <v>20</v>
      </c>
      <c r="G33">
        <v>34</v>
      </c>
      <c r="H33">
        <f>SUM(D33:G33)</f>
        <v>90</v>
      </c>
      <c r="I33">
        <v>32</v>
      </c>
    </row>
    <row r="34" spans="2:9" x14ac:dyDescent="0.3">
      <c r="B34" t="s">
        <v>94</v>
      </c>
      <c r="C34" t="s">
        <v>4</v>
      </c>
      <c r="D34">
        <v>27</v>
      </c>
      <c r="E34" s="1">
        <v>39</v>
      </c>
      <c r="G34">
        <v>39</v>
      </c>
      <c r="H34">
        <f>SUM(D34:G34)</f>
        <v>105</v>
      </c>
      <c r="I34">
        <v>33</v>
      </c>
    </row>
    <row r="35" spans="2:9" x14ac:dyDescent="0.3">
      <c r="B35" t="s">
        <v>24</v>
      </c>
      <c r="C35" t="s">
        <v>25</v>
      </c>
      <c r="D35">
        <v>43</v>
      </c>
      <c r="E35" s="1">
        <v>34</v>
      </c>
      <c r="G35">
        <v>31</v>
      </c>
      <c r="H35">
        <f>SUM(D35:G35)</f>
        <v>108</v>
      </c>
      <c r="I35">
        <v>34</v>
      </c>
    </row>
    <row r="36" spans="2:9" x14ac:dyDescent="0.3">
      <c r="B36" t="s">
        <v>109</v>
      </c>
      <c r="C36" t="s">
        <v>152</v>
      </c>
      <c r="D36">
        <v>39</v>
      </c>
      <c r="E36" s="1">
        <v>50</v>
      </c>
      <c r="F36">
        <v>32</v>
      </c>
      <c r="G36">
        <v>40</v>
      </c>
      <c r="H36">
        <v>111</v>
      </c>
      <c r="I36">
        <v>35</v>
      </c>
    </row>
    <row r="37" spans="2:9" x14ac:dyDescent="0.3">
      <c r="B37" t="s">
        <v>147</v>
      </c>
      <c r="C37" t="s">
        <v>140</v>
      </c>
      <c r="D37">
        <v>45</v>
      </c>
      <c r="E37" s="1">
        <v>30</v>
      </c>
      <c r="F37">
        <v>61</v>
      </c>
      <c r="G37">
        <v>36</v>
      </c>
      <c r="H37">
        <v>111</v>
      </c>
      <c r="I37">
        <v>36</v>
      </c>
    </row>
    <row r="38" spans="2:9" x14ac:dyDescent="0.3">
      <c r="B38" t="s">
        <v>47</v>
      </c>
      <c r="C38" t="s">
        <v>6</v>
      </c>
      <c r="D38">
        <v>29</v>
      </c>
      <c r="E38" s="1">
        <v>29</v>
      </c>
      <c r="G38">
        <v>53</v>
      </c>
      <c r="H38">
        <f>SUM(D38:G38)</f>
        <v>111</v>
      </c>
      <c r="I38">
        <v>37</v>
      </c>
    </row>
    <row r="39" spans="2:9" x14ac:dyDescent="0.3">
      <c r="B39" t="s">
        <v>57</v>
      </c>
      <c r="C39" t="s">
        <v>53</v>
      </c>
      <c r="D39">
        <v>49</v>
      </c>
      <c r="E39" s="1">
        <v>32</v>
      </c>
      <c r="F39">
        <v>31</v>
      </c>
      <c r="G39">
        <v>52</v>
      </c>
      <c r="H39">
        <v>112</v>
      </c>
      <c r="I39">
        <v>38</v>
      </c>
    </row>
    <row r="40" spans="2:9" x14ac:dyDescent="0.3">
      <c r="B40" t="s">
        <v>733</v>
      </c>
      <c r="C40" t="s">
        <v>13</v>
      </c>
      <c r="E40" s="1">
        <v>46</v>
      </c>
      <c r="F40">
        <v>38</v>
      </c>
      <c r="G40">
        <v>32</v>
      </c>
      <c r="H40">
        <f>SUM(E40:G40)</f>
        <v>116</v>
      </c>
      <c r="I40">
        <v>39</v>
      </c>
    </row>
    <row r="41" spans="2:9" x14ac:dyDescent="0.3">
      <c r="B41" t="s">
        <v>58</v>
      </c>
      <c r="C41" t="s">
        <v>53</v>
      </c>
      <c r="D41">
        <v>51</v>
      </c>
      <c r="E41" s="1">
        <v>68</v>
      </c>
      <c r="F41">
        <v>41</v>
      </c>
      <c r="G41">
        <v>29</v>
      </c>
      <c r="H41">
        <v>121</v>
      </c>
      <c r="I41">
        <v>40</v>
      </c>
    </row>
    <row r="42" spans="2:9" x14ac:dyDescent="0.3">
      <c r="B42" t="s">
        <v>26</v>
      </c>
      <c r="C42" t="s">
        <v>25</v>
      </c>
      <c r="D42">
        <v>56</v>
      </c>
      <c r="E42" s="1">
        <v>38</v>
      </c>
      <c r="G42">
        <v>27</v>
      </c>
      <c r="H42">
        <f>SUM(D42:G42)</f>
        <v>121</v>
      </c>
      <c r="I42">
        <v>41</v>
      </c>
    </row>
    <row r="43" spans="2:9" x14ac:dyDescent="0.3">
      <c r="B43" t="s">
        <v>562</v>
      </c>
      <c r="C43" t="s">
        <v>140</v>
      </c>
      <c r="D43">
        <v>48</v>
      </c>
      <c r="E43" s="1">
        <v>56</v>
      </c>
      <c r="F43">
        <v>27</v>
      </c>
      <c r="G43">
        <v>47</v>
      </c>
      <c r="H43">
        <v>122</v>
      </c>
      <c r="I43">
        <v>42</v>
      </c>
    </row>
    <row r="44" spans="2:9" x14ac:dyDescent="0.3">
      <c r="B44" t="s">
        <v>113</v>
      </c>
      <c r="C44" t="s">
        <v>225</v>
      </c>
      <c r="D44">
        <v>40</v>
      </c>
      <c r="E44" s="1">
        <v>41</v>
      </c>
      <c r="G44">
        <v>45</v>
      </c>
      <c r="H44">
        <f>SUM(D44:G44)</f>
        <v>126</v>
      </c>
      <c r="I44">
        <v>43</v>
      </c>
    </row>
    <row r="45" spans="2:9" x14ac:dyDescent="0.3">
      <c r="B45" t="s">
        <v>561</v>
      </c>
      <c r="C45" t="s">
        <v>86</v>
      </c>
      <c r="D45">
        <v>55</v>
      </c>
      <c r="E45" s="1">
        <v>55</v>
      </c>
      <c r="F45">
        <v>19</v>
      </c>
      <c r="H45">
        <f>SUM(D45:G45)</f>
        <v>129</v>
      </c>
      <c r="I45">
        <v>44</v>
      </c>
    </row>
    <row r="46" spans="2:9" x14ac:dyDescent="0.3">
      <c r="B46" t="s">
        <v>77</v>
      </c>
      <c r="C46" t="s">
        <v>78</v>
      </c>
      <c r="D46">
        <v>46</v>
      </c>
      <c r="E46" s="1">
        <v>74</v>
      </c>
      <c r="F46">
        <v>36</v>
      </c>
      <c r="G46">
        <v>51</v>
      </c>
      <c r="H46">
        <v>133</v>
      </c>
      <c r="I46">
        <v>45</v>
      </c>
    </row>
    <row r="47" spans="2:9" x14ac:dyDescent="0.3">
      <c r="B47" t="s">
        <v>557</v>
      </c>
      <c r="C47" t="s">
        <v>152</v>
      </c>
      <c r="E47" s="1">
        <v>45</v>
      </c>
      <c r="F47">
        <v>33</v>
      </c>
      <c r="G47">
        <v>58</v>
      </c>
      <c r="H47">
        <f>SUM(E47:G47)</f>
        <v>136</v>
      </c>
      <c r="I47">
        <v>46</v>
      </c>
    </row>
    <row r="48" spans="2:9" x14ac:dyDescent="0.3">
      <c r="B48" t="s">
        <v>125</v>
      </c>
      <c r="C48" t="s">
        <v>119</v>
      </c>
      <c r="D48">
        <v>33</v>
      </c>
      <c r="E48" s="1">
        <v>27</v>
      </c>
      <c r="G48">
        <v>80</v>
      </c>
      <c r="H48">
        <f>SUM(D48:G48)</f>
        <v>140</v>
      </c>
      <c r="I48">
        <v>47</v>
      </c>
    </row>
    <row r="49" spans="2:9" x14ac:dyDescent="0.3">
      <c r="B49" t="s">
        <v>70</v>
      </c>
      <c r="C49" t="s">
        <v>10</v>
      </c>
      <c r="D49">
        <v>44</v>
      </c>
      <c r="E49" s="1">
        <v>51</v>
      </c>
      <c r="F49">
        <v>48</v>
      </c>
      <c r="G49">
        <v>62</v>
      </c>
      <c r="H49">
        <v>143</v>
      </c>
      <c r="I49">
        <v>48</v>
      </c>
    </row>
    <row r="50" spans="2:9" x14ac:dyDescent="0.3">
      <c r="B50" t="s">
        <v>565</v>
      </c>
      <c r="C50" t="s">
        <v>496</v>
      </c>
      <c r="E50" s="1">
        <v>64</v>
      </c>
      <c r="F50">
        <v>37</v>
      </c>
      <c r="G50">
        <v>50</v>
      </c>
      <c r="H50">
        <f>SUM(E50:G50)</f>
        <v>151</v>
      </c>
      <c r="I50">
        <v>49</v>
      </c>
    </row>
    <row r="51" spans="2:9" x14ac:dyDescent="0.3">
      <c r="B51" t="s">
        <v>572</v>
      </c>
      <c r="C51" t="s">
        <v>165</v>
      </c>
      <c r="E51" s="1">
        <v>85</v>
      </c>
      <c r="F51">
        <v>25</v>
      </c>
      <c r="G51">
        <v>43</v>
      </c>
      <c r="H51">
        <f>SUM(E51:G51)</f>
        <v>153</v>
      </c>
      <c r="I51">
        <v>50</v>
      </c>
    </row>
    <row r="52" spans="2:9" x14ac:dyDescent="0.3">
      <c r="B52" t="s">
        <v>784</v>
      </c>
      <c r="C52" t="s">
        <v>140</v>
      </c>
      <c r="D52">
        <v>53</v>
      </c>
      <c r="F52">
        <v>35</v>
      </c>
      <c r="G52">
        <v>68</v>
      </c>
      <c r="H52">
        <f>SUM(D52:G52)</f>
        <v>156</v>
      </c>
      <c r="I52">
        <v>51</v>
      </c>
    </row>
    <row r="53" spans="2:9" x14ac:dyDescent="0.3">
      <c r="B53" t="s">
        <v>37</v>
      </c>
      <c r="C53" t="s">
        <v>3</v>
      </c>
      <c r="D53">
        <v>41</v>
      </c>
      <c r="E53" s="1">
        <v>84</v>
      </c>
      <c r="G53">
        <v>35</v>
      </c>
      <c r="H53">
        <f>SUM(D53:G53)</f>
        <v>160</v>
      </c>
      <c r="I53">
        <v>52</v>
      </c>
    </row>
    <row r="54" spans="2:9" x14ac:dyDescent="0.3">
      <c r="B54" t="s">
        <v>88</v>
      </c>
      <c r="C54" t="s">
        <v>86</v>
      </c>
      <c r="D54">
        <v>64</v>
      </c>
      <c r="E54" s="1">
        <v>67</v>
      </c>
      <c r="F54">
        <v>34</v>
      </c>
      <c r="G54">
        <v>78</v>
      </c>
      <c r="H54">
        <v>165</v>
      </c>
      <c r="I54">
        <v>53</v>
      </c>
    </row>
    <row r="55" spans="2:9" x14ac:dyDescent="0.3">
      <c r="B55" t="s">
        <v>553</v>
      </c>
      <c r="C55" t="s">
        <v>5</v>
      </c>
      <c r="E55" s="1">
        <v>36</v>
      </c>
      <c r="F55">
        <v>60</v>
      </c>
      <c r="G55">
        <v>74</v>
      </c>
      <c r="H55">
        <f>SUM(E55:G55)</f>
        <v>170</v>
      </c>
      <c r="I55">
        <v>54</v>
      </c>
    </row>
    <row r="56" spans="2:9" x14ac:dyDescent="0.3">
      <c r="B56" t="s">
        <v>87</v>
      </c>
      <c r="C56" t="s">
        <v>86</v>
      </c>
      <c r="D56">
        <v>60</v>
      </c>
      <c r="E56" s="1">
        <v>71</v>
      </c>
      <c r="F56">
        <v>43</v>
      </c>
      <c r="H56">
        <f>SUM(D56:G56)</f>
        <v>174</v>
      </c>
      <c r="I56">
        <v>55</v>
      </c>
    </row>
    <row r="57" spans="2:9" x14ac:dyDescent="0.3">
      <c r="B57" t="s">
        <v>79</v>
      </c>
      <c r="C57" t="s">
        <v>78</v>
      </c>
      <c r="D57">
        <v>81</v>
      </c>
      <c r="E57" s="1">
        <v>72</v>
      </c>
      <c r="F57">
        <v>40</v>
      </c>
      <c r="G57">
        <v>64</v>
      </c>
      <c r="H57">
        <f>SUM(E57:G57)</f>
        <v>176</v>
      </c>
      <c r="I57">
        <v>56</v>
      </c>
    </row>
    <row r="58" spans="2:9" x14ac:dyDescent="0.3">
      <c r="B58" t="s">
        <v>38</v>
      </c>
      <c r="C58" t="s">
        <v>3</v>
      </c>
      <c r="D58">
        <v>65</v>
      </c>
      <c r="E58" s="1">
        <v>106</v>
      </c>
      <c r="F58">
        <v>65</v>
      </c>
      <c r="G58">
        <v>48</v>
      </c>
      <c r="H58">
        <v>178</v>
      </c>
      <c r="I58">
        <v>57</v>
      </c>
    </row>
    <row r="59" spans="2:9" x14ac:dyDescent="0.3">
      <c r="B59" t="s">
        <v>80</v>
      </c>
      <c r="C59" t="s">
        <v>78</v>
      </c>
      <c r="D59">
        <v>78</v>
      </c>
      <c r="E59" s="1">
        <v>79</v>
      </c>
      <c r="F59">
        <v>42</v>
      </c>
      <c r="G59">
        <v>61</v>
      </c>
      <c r="H59">
        <v>181</v>
      </c>
      <c r="I59">
        <v>58</v>
      </c>
    </row>
    <row r="60" spans="2:9" x14ac:dyDescent="0.3">
      <c r="B60" t="s">
        <v>472</v>
      </c>
      <c r="C60" t="s">
        <v>225</v>
      </c>
      <c r="D60">
        <v>63</v>
      </c>
      <c r="E60" s="1">
        <v>60</v>
      </c>
      <c r="G60">
        <v>63</v>
      </c>
      <c r="H60">
        <f>SUM(D60:G60)</f>
        <v>186</v>
      </c>
      <c r="I60">
        <v>59</v>
      </c>
    </row>
    <row r="61" spans="2:9" x14ac:dyDescent="0.3">
      <c r="B61" t="s">
        <v>89</v>
      </c>
      <c r="C61" t="s">
        <v>86</v>
      </c>
      <c r="D61">
        <v>69</v>
      </c>
      <c r="E61" s="1">
        <v>66</v>
      </c>
      <c r="F61">
        <v>54</v>
      </c>
      <c r="G61">
        <v>77</v>
      </c>
      <c r="H61">
        <v>189</v>
      </c>
      <c r="I61">
        <v>60</v>
      </c>
    </row>
    <row r="62" spans="2:9" x14ac:dyDescent="0.3">
      <c r="B62" t="s">
        <v>28</v>
      </c>
      <c r="C62" t="s">
        <v>25</v>
      </c>
      <c r="D62">
        <v>61</v>
      </c>
      <c r="E62" s="1">
        <v>69</v>
      </c>
      <c r="G62">
        <v>67</v>
      </c>
      <c r="H62">
        <f>SUM(D62:G62)</f>
        <v>197</v>
      </c>
      <c r="I62">
        <v>61</v>
      </c>
    </row>
    <row r="63" spans="2:9" x14ac:dyDescent="0.3">
      <c r="B63" t="s">
        <v>72</v>
      </c>
      <c r="C63" t="s">
        <v>10</v>
      </c>
      <c r="D63">
        <v>82</v>
      </c>
      <c r="E63" s="1">
        <v>54</v>
      </c>
      <c r="F63">
        <v>64</v>
      </c>
      <c r="H63">
        <f>SUM(D63:G63)</f>
        <v>200</v>
      </c>
      <c r="I63">
        <v>62</v>
      </c>
    </row>
    <row r="64" spans="2:9" x14ac:dyDescent="0.3">
      <c r="B64" t="s">
        <v>135</v>
      </c>
      <c r="C64" t="s">
        <v>132</v>
      </c>
      <c r="D64">
        <v>72</v>
      </c>
      <c r="E64" s="1">
        <v>73</v>
      </c>
      <c r="F64">
        <v>57</v>
      </c>
      <c r="G64">
        <v>73</v>
      </c>
      <c r="H64">
        <v>202</v>
      </c>
      <c r="I64">
        <v>63</v>
      </c>
    </row>
    <row r="65" spans="2:9" x14ac:dyDescent="0.3">
      <c r="B65" t="s">
        <v>17</v>
      </c>
      <c r="C65" t="s">
        <v>16</v>
      </c>
      <c r="D65">
        <v>85</v>
      </c>
      <c r="E65" s="1">
        <v>78</v>
      </c>
      <c r="F65">
        <v>47</v>
      </c>
      <c r="H65">
        <f>SUM(D65:G65)</f>
        <v>210</v>
      </c>
      <c r="I65">
        <v>64</v>
      </c>
    </row>
    <row r="66" spans="2:9" x14ac:dyDescent="0.3">
      <c r="B66" t="s">
        <v>59</v>
      </c>
      <c r="C66" t="s">
        <v>60</v>
      </c>
      <c r="D66">
        <v>71</v>
      </c>
      <c r="E66" s="1">
        <v>86</v>
      </c>
      <c r="G66">
        <v>57</v>
      </c>
      <c r="H66">
        <f>SUM(D66:G66)</f>
        <v>214</v>
      </c>
      <c r="I66">
        <v>65</v>
      </c>
    </row>
    <row r="67" spans="2:9" x14ac:dyDescent="0.3">
      <c r="B67" t="s">
        <v>90</v>
      </c>
      <c r="C67" t="s">
        <v>86</v>
      </c>
      <c r="D67">
        <v>88</v>
      </c>
      <c r="F67">
        <v>50</v>
      </c>
      <c r="G67">
        <v>79</v>
      </c>
      <c r="H67">
        <f>SUM(D67:G67)</f>
        <v>217</v>
      </c>
      <c r="I67">
        <v>66</v>
      </c>
    </row>
    <row r="68" spans="2:9" x14ac:dyDescent="0.3">
      <c r="B68" t="s">
        <v>49</v>
      </c>
      <c r="C68" t="s">
        <v>6</v>
      </c>
      <c r="D68">
        <v>76</v>
      </c>
      <c r="E68" s="1">
        <v>58</v>
      </c>
      <c r="G68">
        <v>86</v>
      </c>
      <c r="H68">
        <f>SUM(D68:G68)</f>
        <v>220</v>
      </c>
      <c r="I68">
        <v>67</v>
      </c>
    </row>
    <row r="69" spans="2:9" x14ac:dyDescent="0.3">
      <c r="B69" t="s">
        <v>18</v>
      </c>
      <c r="C69" t="s">
        <v>16</v>
      </c>
      <c r="D69">
        <v>86</v>
      </c>
      <c r="E69" s="1">
        <v>81</v>
      </c>
      <c r="F69">
        <v>59</v>
      </c>
      <c r="G69">
        <v>83</v>
      </c>
      <c r="H69">
        <v>223</v>
      </c>
      <c r="I69">
        <v>68</v>
      </c>
    </row>
    <row r="70" spans="2:9" x14ac:dyDescent="0.3">
      <c r="B70" t="s">
        <v>136</v>
      </c>
      <c r="C70" t="s">
        <v>132</v>
      </c>
      <c r="D70">
        <v>73</v>
      </c>
      <c r="E70" s="1">
        <v>89</v>
      </c>
      <c r="F70">
        <v>66</v>
      </c>
      <c r="G70">
        <v>87</v>
      </c>
      <c r="H70">
        <v>226</v>
      </c>
      <c r="I70">
        <v>69</v>
      </c>
    </row>
    <row r="71" spans="2:9" x14ac:dyDescent="0.3">
      <c r="B71" t="s">
        <v>27</v>
      </c>
      <c r="C71" t="s">
        <v>25</v>
      </c>
      <c r="D71">
        <v>57</v>
      </c>
      <c r="E71" s="1">
        <v>88</v>
      </c>
      <c r="G71">
        <v>84</v>
      </c>
      <c r="H71">
        <f>SUM(D71:G71)</f>
        <v>229</v>
      </c>
      <c r="I71">
        <v>70</v>
      </c>
    </row>
    <row r="72" spans="2:9" x14ac:dyDescent="0.3">
      <c r="B72" t="s">
        <v>39</v>
      </c>
      <c r="C72" t="s">
        <v>3</v>
      </c>
      <c r="D72">
        <v>66</v>
      </c>
      <c r="E72" s="1">
        <v>116</v>
      </c>
      <c r="F72">
        <v>51</v>
      </c>
      <c r="H72">
        <f>SUM(D72:G72)</f>
        <v>233</v>
      </c>
      <c r="I72">
        <v>71</v>
      </c>
    </row>
    <row r="73" spans="2:9" x14ac:dyDescent="0.3">
      <c r="B73" t="s">
        <v>593</v>
      </c>
      <c r="C73" t="s">
        <v>546</v>
      </c>
      <c r="E73" s="1">
        <v>124</v>
      </c>
      <c r="F73">
        <v>52</v>
      </c>
      <c r="G73">
        <v>59</v>
      </c>
      <c r="H73">
        <f>SUM(E73:G73)</f>
        <v>235</v>
      </c>
      <c r="I73">
        <v>72</v>
      </c>
    </row>
    <row r="74" spans="2:9" x14ac:dyDescent="0.3">
      <c r="B74" t="s">
        <v>785</v>
      </c>
      <c r="C74" t="s">
        <v>60</v>
      </c>
      <c r="D74">
        <v>95</v>
      </c>
      <c r="E74" s="1">
        <v>87</v>
      </c>
      <c r="G74">
        <v>69</v>
      </c>
      <c r="H74">
        <f t="shared" ref="H74:H79" si="0">SUM(D74:G74)</f>
        <v>251</v>
      </c>
      <c r="I74">
        <v>73</v>
      </c>
    </row>
    <row r="75" spans="2:9" x14ac:dyDescent="0.3">
      <c r="B75" t="s">
        <v>120</v>
      </c>
      <c r="C75" t="s">
        <v>119</v>
      </c>
      <c r="D75">
        <v>83</v>
      </c>
      <c r="E75" s="1">
        <v>90</v>
      </c>
      <c r="G75">
        <v>82</v>
      </c>
      <c r="H75">
        <f t="shared" si="0"/>
        <v>255</v>
      </c>
      <c r="I75">
        <v>74</v>
      </c>
    </row>
    <row r="76" spans="2:9" x14ac:dyDescent="0.3">
      <c r="B76" t="s">
        <v>50</v>
      </c>
      <c r="C76" t="s">
        <v>6</v>
      </c>
      <c r="D76">
        <v>80</v>
      </c>
      <c r="E76" s="1">
        <v>61</v>
      </c>
      <c r="G76">
        <v>117</v>
      </c>
      <c r="H76">
        <f t="shared" si="0"/>
        <v>258</v>
      </c>
      <c r="I76">
        <v>75</v>
      </c>
    </row>
    <row r="77" spans="2:9" x14ac:dyDescent="0.3">
      <c r="B77" t="s">
        <v>121</v>
      </c>
      <c r="C77" t="s">
        <v>119</v>
      </c>
      <c r="D77">
        <v>89</v>
      </c>
      <c r="F77">
        <v>71</v>
      </c>
      <c r="G77">
        <v>103</v>
      </c>
      <c r="H77">
        <f t="shared" si="0"/>
        <v>263</v>
      </c>
      <c r="I77">
        <v>76</v>
      </c>
    </row>
    <row r="78" spans="2:9" x14ac:dyDescent="0.3">
      <c r="B78" t="s">
        <v>31</v>
      </c>
      <c r="C78" t="s">
        <v>25</v>
      </c>
      <c r="D78">
        <v>98</v>
      </c>
      <c r="E78" s="1">
        <v>96</v>
      </c>
      <c r="G78">
        <v>71</v>
      </c>
      <c r="H78">
        <f t="shared" si="0"/>
        <v>265</v>
      </c>
      <c r="I78">
        <v>77</v>
      </c>
    </row>
    <row r="79" spans="2:9" x14ac:dyDescent="0.3">
      <c r="B79" t="s">
        <v>73</v>
      </c>
      <c r="C79" t="s">
        <v>10</v>
      </c>
      <c r="D79">
        <v>97</v>
      </c>
      <c r="E79" s="1">
        <v>103</v>
      </c>
      <c r="F79">
        <v>67</v>
      </c>
      <c r="H79">
        <f t="shared" si="0"/>
        <v>267</v>
      </c>
      <c r="I79">
        <v>78</v>
      </c>
    </row>
    <row r="80" spans="2:9" x14ac:dyDescent="0.3">
      <c r="B80" t="s">
        <v>126</v>
      </c>
      <c r="C80" t="s">
        <v>119</v>
      </c>
      <c r="D80">
        <v>96</v>
      </c>
      <c r="E80" s="1">
        <v>111</v>
      </c>
      <c r="F80">
        <v>73</v>
      </c>
      <c r="G80">
        <v>98</v>
      </c>
      <c r="H80">
        <v>267</v>
      </c>
      <c r="I80">
        <v>79</v>
      </c>
    </row>
    <row r="81" spans="2:9" x14ac:dyDescent="0.3">
      <c r="B81" t="s">
        <v>580</v>
      </c>
      <c r="C81" t="s">
        <v>86</v>
      </c>
      <c r="E81" s="1">
        <v>102</v>
      </c>
      <c r="F81">
        <v>62</v>
      </c>
      <c r="G81">
        <v>107</v>
      </c>
      <c r="H81">
        <f>SUM(E81:G81)</f>
        <v>271</v>
      </c>
      <c r="I81">
        <v>80</v>
      </c>
    </row>
    <row r="82" spans="2:9" x14ac:dyDescent="0.3">
      <c r="B82" t="s">
        <v>149</v>
      </c>
      <c r="C82" t="s">
        <v>140</v>
      </c>
      <c r="D82">
        <v>94</v>
      </c>
      <c r="F82">
        <v>79</v>
      </c>
      <c r="G82">
        <v>99</v>
      </c>
      <c r="H82">
        <f>SUM(D82:G82)</f>
        <v>272</v>
      </c>
      <c r="I82">
        <v>81</v>
      </c>
    </row>
    <row r="83" spans="2:9" x14ac:dyDescent="0.3">
      <c r="B83" t="s">
        <v>575</v>
      </c>
      <c r="C83" t="s">
        <v>78</v>
      </c>
      <c r="E83" s="1">
        <v>93</v>
      </c>
      <c r="F83">
        <v>76</v>
      </c>
      <c r="G83">
        <v>106</v>
      </c>
      <c r="H83">
        <f>SUM(E83:G83)</f>
        <v>275</v>
      </c>
      <c r="I83">
        <v>82</v>
      </c>
    </row>
    <row r="84" spans="2:9" x14ac:dyDescent="0.3">
      <c r="B84" t="s">
        <v>29</v>
      </c>
      <c r="C84" t="s">
        <v>25</v>
      </c>
      <c r="D84">
        <v>74</v>
      </c>
      <c r="E84" s="1">
        <v>137</v>
      </c>
      <c r="G84">
        <v>70</v>
      </c>
      <c r="H84">
        <f>SUM(D84:G84)</f>
        <v>281</v>
      </c>
      <c r="I84">
        <v>83</v>
      </c>
    </row>
    <row r="85" spans="2:9" x14ac:dyDescent="0.3">
      <c r="B85" t="s">
        <v>61</v>
      </c>
      <c r="C85" t="s">
        <v>60</v>
      </c>
      <c r="D85">
        <v>103</v>
      </c>
      <c r="E85" s="1">
        <v>104</v>
      </c>
      <c r="G85">
        <v>76</v>
      </c>
      <c r="H85">
        <f>SUM(D85:G85)</f>
        <v>283</v>
      </c>
      <c r="I85">
        <v>84</v>
      </c>
    </row>
    <row r="86" spans="2:9" x14ac:dyDescent="0.3">
      <c r="B86" t="s">
        <v>858</v>
      </c>
      <c r="C86" t="s">
        <v>140</v>
      </c>
      <c r="D86">
        <v>101</v>
      </c>
      <c r="E86" s="1">
        <v>95</v>
      </c>
      <c r="F86">
        <v>88</v>
      </c>
      <c r="H86">
        <f>SUM(D86:G86)</f>
        <v>284</v>
      </c>
      <c r="I86">
        <v>85</v>
      </c>
    </row>
    <row r="87" spans="2:9" x14ac:dyDescent="0.3">
      <c r="B87" t="s">
        <v>739</v>
      </c>
      <c r="C87" t="s">
        <v>13</v>
      </c>
      <c r="D87">
        <v>119</v>
      </c>
      <c r="E87" s="1">
        <v>133</v>
      </c>
      <c r="F87">
        <v>72</v>
      </c>
      <c r="G87">
        <v>100</v>
      </c>
      <c r="H87">
        <v>291</v>
      </c>
      <c r="I87">
        <v>86</v>
      </c>
    </row>
    <row r="88" spans="2:9" x14ac:dyDescent="0.3">
      <c r="B88" t="s">
        <v>83</v>
      </c>
      <c r="C88" t="s">
        <v>78</v>
      </c>
      <c r="D88">
        <v>116</v>
      </c>
      <c r="E88" s="1">
        <v>101</v>
      </c>
      <c r="F88">
        <v>83</v>
      </c>
      <c r="G88">
        <v>112</v>
      </c>
      <c r="H88">
        <f>SUM(E88:G88)</f>
        <v>296</v>
      </c>
      <c r="I88">
        <v>87</v>
      </c>
    </row>
    <row r="89" spans="2:9" x14ac:dyDescent="0.3">
      <c r="B89" t="s">
        <v>22</v>
      </c>
      <c r="C89" t="s">
        <v>16</v>
      </c>
      <c r="D89">
        <v>91</v>
      </c>
      <c r="F89">
        <v>81</v>
      </c>
      <c r="G89">
        <v>126</v>
      </c>
      <c r="H89">
        <f>SUM(D89:G89)</f>
        <v>298</v>
      </c>
      <c r="I89">
        <v>88</v>
      </c>
    </row>
    <row r="90" spans="2:9" x14ac:dyDescent="0.3">
      <c r="B90" t="s">
        <v>598</v>
      </c>
      <c r="C90" t="s">
        <v>78</v>
      </c>
      <c r="E90" s="1">
        <v>129</v>
      </c>
      <c r="F90">
        <v>77</v>
      </c>
      <c r="G90">
        <v>94</v>
      </c>
      <c r="H90">
        <f>SUM(E90:G90)</f>
        <v>300</v>
      </c>
      <c r="I90">
        <v>89</v>
      </c>
    </row>
    <row r="91" spans="2:9" x14ac:dyDescent="0.3">
      <c r="B91" t="s">
        <v>592</v>
      </c>
      <c r="C91" t="s">
        <v>496</v>
      </c>
      <c r="E91" s="1">
        <v>123</v>
      </c>
      <c r="F91">
        <v>90</v>
      </c>
      <c r="G91">
        <v>91</v>
      </c>
      <c r="H91">
        <f>SUM(E91:G91)</f>
        <v>304</v>
      </c>
      <c r="I91">
        <v>90</v>
      </c>
    </row>
    <row r="92" spans="2:9" x14ac:dyDescent="0.3">
      <c r="B92" t="s">
        <v>507</v>
      </c>
      <c r="C92" t="s">
        <v>140</v>
      </c>
      <c r="E92" s="1">
        <v>180</v>
      </c>
      <c r="F92">
        <v>63</v>
      </c>
      <c r="G92">
        <v>72</v>
      </c>
      <c r="H92">
        <f>SUM(E92:G92)</f>
        <v>315</v>
      </c>
      <c r="I92">
        <v>91</v>
      </c>
    </row>
    <row r="93" spans="2:9" x14ac:dyDescent="0.3">
      <c r="B93" t="s">
        <v>91</v>
      </c>
      <c r="C93" t="s">
        <v>86</v>
      </c>
      <c r="D93">
        <v>132</v>
      </c>
      <c r="E93" s="1">
        <v>141</v>
      </c>
      <c r="F93">
        <v>69</v>
      </c>
      <c r="G93">
        <v>115</v>
      </c>
      <c r="H93">
        <v>316</v>
      </c>
      <c r="I93">
        <v>92</v>
      </c>
    </row>
    <row r="94" spans="2:9" x14ac:dyDescent="0.3">
      <c r="B94" t="s">
        <v>19</v>
      </c>
      <c r="C94" t="s">
        <v>16</v>
      </c>
      <c r="D94">
        <v>117</v>
      </c>
      <c r="E94" s="1">
        <v>147</v>
      </c>
      <c r="F94">
        <v>91</v>
      </c>
      <c r="G94">
        <v>111</v>
      </c>
      <c r="H94">
        <v>319</v>
      </c>
      <c r="I94">
        <v>93</v>
      </c>
    </row>
    <row r="95" spans="2:9" x14ac:dyDescent="0.3">
      <c r="B95" t="s">
        <v>581</v>
      </c>
      <c r="C95" t="s">
        <v>119</v>
      </c>
      <c r="D95">
        <v>108</v>
      </c>
      <c r="E95" s="1">
        <v>108</v>
      </c>
      <c r="G95">
        <v>105</v>
      </c>
      <c r="H95">
        <f>SUM(D95:G95)</f>
        <v>321</v>
      </c>
      <c r="I95">
        <v>94</v>
      </c>
    </row>
    <row r="96" spans="2:9" x14ac:dyDescent="0.3">
      <c r="B96" t="s">
        <v>587</v>
      </c>
      <c r="C96" t="s">
        <v>60</v>
      </c>
      <c r="D96">
        <v>114</v>
      </c>
      <c r="E96" s="1">
        <v>115</v>
      </c>
      <c r="G96">
        <v>97</v>
      </c>
      <c r="H96">
        <f>SUM(D96:G96)</f>
        <v>326</v>
      </c>
      <c r="I96">
        <v>95</v>
      </c>
    </row>
    <row r="97" spans="2:9" x14ac:dyDescent="0.3">
      <c r="B97" t="s">
        <v>150</v>
      </c>
      <c r="C97" t="s">
        <v>140</v>
      </c>
      <c r="D97">
        <v>115</v>
      </c>
      <c r="E97" s="1">
        <v>136</v>
      </c>
      <c r="F97">
        <v>85</v>
      </c>
      <c r="H97">
        <f>SUM(D97:G97)</f>
        <v>336</v>
      </c>
      <c r="I97">
        <v>96</v>
      </c>
    </row>
    <row r="98" spans="2:9" x14ac:dyDescent="0.3">
      <c r="B98" t="s">
        <v>20</v>
      </c>
      <c r="C98" t="s">
        <v>16</v>
      </c>
      <c r="D98">
        <v>118</v>
      </c>
      <c r="E98" s="1">
        <v>130</v>
      </c>
      <c r="G98">
        <v>104</v>
      </c>
      <c r="H98">
        <f>SUM(D98:G98)</f>
        <v>352</v>
      </c>
      <c r="I98">
        <v>97</v>
      </c>
    </row>
    <row r="99" spans="2:9" x14ac:dyDescent="0.3">
      <c r="B99" t="s">
        <v>613</v>
      </c>
      <c r="C99" t="s">
        <v>86</v>
      </c>
      <c r="D99">
        <v>145</v>
      </c>
      <c r="E99" s="1">
        <v>166</v>
      </c>
      <c r="F99">
        <v>98</v>
      </c>
      <c r="G99">
        <v>138</v>
      </c>
      <c r="H99">
        <v>381</v>
      </c>
      <c r="I99">
        <v>98</v>
      </c>
    </row>
    <row r="100" spans="2:9" x14ac:dyDescent="0.3">
      <c r="B100" t="s">
        <v>51</v>
      </c>
      <c r="C100" t="s">
        <v>6</v>
      </c>
      <c r="D100">
        <v>139</v>
      </c>
      <c r="E100" s="1">
        <v>144</v>
      </c>
      <c r="G100">
        <v>116</v>
      </c>
      <c r="H100">
        <f t="shared" ref="H100:H106" si="1">SUM(D100:G100)</f>
        <v>399</v>
      </c>
      <c r="I100">
        <v>99</v>
      </c>
    </row>
    <row r="101" spans="2:9" x14ac:dyDescent="0.3">
      <c r="B101" t="s">
        <v>151</v>
      </c>
      <c r="C101" t="s">
        <v>140</v>
      </c>
      <c r="D101">
        <v>136</v>
      </c>
      <c r="E101" s="1">
        <v>168</v>
      </c>
      <c r="F101">
        <v>96</v>
      </c>
      <c r="H101">
        <f t="shared" si="1"/>
        <v>400</v>
      </c>
      <c r="I101">
        <v>100</v>
      </c>
    </row>
    <row r="102" spans="2:9" x14ac:dyDescent="0.3">
      <c r="B102" t="s">
        <v>44</v>
      </c>
      <c r="C102" t="s">
        <v>5</v>
      </c>
      <c r="D102">
        <v>127</v>
      </c>
      <c r="E102" s="1">
        <v>155</v>
      </c>
      <c r="G102">
        <v>121</v>
      </c>
      <c r="H102">
        <f t="shared" si="1"/>
        <v>403</v>
      </c>
      <c r="I102">
        <v>101</v>
      </c>
    </row>
    <row r="103" spans="2:9" x14ac:dyDescent="0.3">
      <c r="B103" t="s">
        <v>63</v>
      </c>
      <c r="C103" t="s">
        <v>60</v>
      </c>
      <c r="D103">
        <v>125</v>
      </c>
      <c r="E103" s="1">
        <v>165</v>
      </c>
      <c r="G103">
        <v>120</v>
      </c>
      <c r="H103">
        <f t="shared" si="1"/>
        <v>410</v>
      </c>
      <c r="I103">
        <v>102</v>
      </c>
    </row>
    <row r="104" spans="2:9" x14ac:dyDescent="0.3">
      <c r="B104" t="s">
        <v>65</v>
      </c>
      <c r="C104" t="s">
        <v>60</v>
      </c>
      <c r="D104">
        <v>141</v>
      </c>
      <c r="E104" s="1">
        <v>154</v>
      </c>
      <c r="G104">
        <v>122</v>
      </c>
      <c r="H104">
        <f t="shared" si="1"/>
        <v>417</v>
      </c>
      <c r="I104">
        <v>103</v>
      </c>
    </row>
    <row r="105" spans="2:9" x14ac:dyDescent="0.3">
      <c r="B105" t="s">
        <v>66</v>
      </c>
      <c r="C105" t="s">
        <v>60</v>
      </c>
      <c r="D105">
        <v>143</v>
      </c>
      <c r="E105" s="1">
        <v>173</v>
      </c>
      <c r="G105">
        <v>141</v>
      </c>
      <c r="H105">
        <f t="shared" si="1"/>
        <v>457</v>
      </c>
      <c r="I105">
        <v>104</v>
      </c>
    </row>
    <row r="106" spans="2:9" x14ac:dyDescent="0.3">
      <c r="B106" t="s">
        <v>620</v>
      </c>
      <c r="C106" t="s">
        <v>60</v>
      </c>
      <c r="D106">
        <v>156</v>
      </c>
      <c r="E106" s="1">
        <v>182</v>
      </c>
      <c r="G106">
        <v>142</v>
      </c>
      <c r="H106">
        <f t="shared" si="1"/>
        <v>480</v>
      </c>
      <c r="I106">
        <v>105</v>
      </c>
    </row>
    <row r="107" spans="2:9" x14ac:dyDescent="0.3">
      <c r="B107" t="s">
        <v>588</v>
      </c>
      <c r="C107" t="s">
        <v>225</v>
      </c>
      <c r="E107" s="1">
        <v>117</v>
      </c>
      <c r="G107">
        <v>89</v>
      </c>
    </row>
    <row r="108" spans="2:9" x14ac:dyDescent="0.3">
      <c r="B108" t="s">
        <v>558</v>
      </c>
      <c r="C108" t="s">
        <v>225</v>
      </c>
      <c r="E108" s="1">
        <v>48</v>
      </c>
    </row>
    <row r="109" spans="2:9" x14ac:dyDescent="0.3">
      <c r="B109" t="s">
        <v>559</v>
      </c>
      <c r="C109" t="s">
        <v>225</v>
      </c>
      <c r="E109" s="1">
        <v>49</v>
      </c>
      <c r="G109">
        <v>44</v>
      </c>
    </row>
    <row r="110" spans="2:9" x14ac:dyDescent="0.3">
      <c r="B110" t="s">
        <v>563</v>
      </c>
      <c r="C110" t="s">
        <v>225</v>
      </c>
      <c r="E110" s="1">
        <v>59</v>
      </c>
    </row>
    <row r="111" spans="2:9" x14ac:dyDescent="0.3">
      <c r="B111" t="s">
        <v>117</v>
      </c>
      <c r="C111" t="s">
        <v>225</v>
      </c>
      <c r="D111">
        <v>68</v>
      </c>
      <c r="E111" s="1">
        <v>118</v>
      </c>
    </row>
    <row r="112" spans="2:9" x14ac:dyDescent="0.3">
      <c r="B112" t="s">
        <v>554</v>
      </c>
      <c r="C112" t="s">
        <v>225</v>
      </c>
      <c r="E112" s="1">
        <v>40</v>
      </c>
      <c r="G112">
        <v>42</v>
      </c>
    </row>
    <row r="113" spans="2:7" x14ac:dyDescent="0.3">
      <c r="B113" t="s">
        <v>471</v>
      </c>
      <c r="C113" t="s">
        <v>225</v>
      </c>
      <c r="D113">
        <v>58</v>
      </c>
      <c r="G113">
        <v>60</v>
      </c>
    </row>
    <row r="114" spans="2:7" x14ac:dyDescent="0.3">
      <c r="B114" t="s">
        <v>114</v>
      </c>
      <c r="C114" t="s">
        <v>225</v>
      </c>
      <c r="D114">
        <v>52</v>
      </c>
      <c r="G114">
        <v>41</v>
      </c>
    </row>
    <row r="115" spans="2:7" x14ac:dyDescent="0.3">
      <c r="B115" t="s">
        <v>116</v>
      </c>
      <c r="C115" t="s">
        <v>225</v>
      </c>
      <c r="D115">
        <v>59</v>
      </c>
      <c r="E115" s="1">
        <v>31</v>
      </c>
    </row>
    <row r="116" spans="2:7" x14ac:dyDescent="0.3">
      <c r="B116" t="s">
        <v>596</v>
      </c>
      <c r="C116" t="s">
        <v>13</v>
      </c>
      <c r="D116">
        <v>131</v>
      </c>
      <c r="E116" s="1">
        <v>127</v>
      </c>
    </row>
    <row r="117" spans="2:7" x14ac:dyDescent="0.3">
      <c r="B117" t="s">
        <v>734</v>
      </c>
      <c r="C117" t="s">
        <v>13</v>
      </c>
      <c r="F117">
        <v>44</v>
      </c>
    </row>
    <row r="118" spans="2:7" x14ac:dyDescent="0.3">
      <c r="B118" t="s">
        <v>589</v>
      </c>
      <c r="C118" t="s">
        <v>13</v>
      </c>
      <c r="E118" s="1">
        <v>119</v>
      </c>
      <c r="F118">
        <v>78</v>
      </c>
    </row>
    <row r="119" spans="2:7" x14ac:dyDescent="0.3">
      <c r="B119" t="s">
        <v>736</v>
      </c>
      <c r="C119" t="s">
        <v>13</v>
      </c>
      <c r="F119">
        <v>58</v>
      </c>
    </row>
    <row r="120" spans="2:7" x14ac:dyDescent="0.3">
      <c r="B120" t="s">
        <v>131</v>
      </c>
      <c r="C120" t="s">
        <v>132</v>
      </c>
      <c r="D120">
        <v>35</v>
      </c>
    </row>
    <row r="121" spans="2:7" x14ac:dyDescent="0.3">
      <c r="B121" t="s">
        <v>134</v>
      </c>
      <c r="C121" t="s">
        <v>132</v>
      </c>
      <c r="D121">
        <v>42</v>
      </c>
      <c r="E121" s="1">
        <v>47</v>
      </c>
    </row>
    <row r="122" spans="2:7" x14ac:dyDescent="0.3">
      <c r="B122" t="s">
        <v>137</v>
      </c>
      <c r="C122" t="s">
        <v>132</v>
      </c>
      <c r="D122">
        <v>128</v>
      </c>
      <c r="F122">
        <v>75</v>
      </c>
    </row>
    <row r="123" spans="2:7" x14ac:dyDescent="0.3">
      <c r="B123" t="s">
        <v>138</v>
      </c>
      <c r="C123" t="s">
        <v>132</v>
      </c>
      <c r="D123">
        <v>120</v>
      </c>
      <c r="E123" s="1">
        <v>140</v>
      </c>
    </row>
    <row r="124" spans="2:7" x14ac:dyDescent="0.3">
      <c r="B124" t="s">
        <v>133</v>
      </c>
      <c r="C124" t="s">
        <v>132</v>
      </c>
      <c r="D124">
        <v>31</v>
      </c>
    </row>
    <row r="125" spans="2:7" x14ac:dyDescent="0.3">
      <c r="B125" t="s">
        <v>41</v>
      </c>
      <c r="C125" t="s">
        <v>3</v>
      </c>
      <c r="D125">
        <v>112</v>
      </c>
    </row>
    <row r="126" spans="2:7" x14ac:dyDescent="0.3">
      <c r="B126" t="s">
        <v>40</v>
      </c>
      <c r="C126" t="s">
        <v>3</v>
      </c>
      <c r="D126">
        <v>111</v>
      </c>
      <c r="F126">
        <v>74</v>
      </c>
    </row>
    <row r="127" spans="2:7" x14ac:dyDescent="0.3">
      <c r="B127" t="s">
        <v>603</v>
      </c>
      <c r="C127" t="s">
        <v>165</v>
      </c>
      <c r="E127" s="1">
        <v>145</v>
      </c>
    </row>
    <row r="128" spans="2:7" x14ac:dyDescent="0.3">
      <c r="B128" t="s">
        <v>107</v>
      </c>
      <c r="C128" t="s">
        <v>2</v>
      </c>
      <c r="D128">
        <v>16</v>
      </c>
    </row>
    <row r="129" spans="2:7" x14ac:dyDescent="0.3">
      <c r="B129" t="s">
        <v>742</v>
      </c>
      <c r="C129" t="s">
        <v>140</v>
      </c>
      <c r="F129">
        <v>87</v>
      </c>
      <c r="G129">
        <v>102</v>
      </c>
    </row>
    <row r="130" spans="2:7" x14ac:dyDescent="0.3">
      <c r="B130" t="s">
        <v>143</v>
      </c>
      <c r="C130" t="s">
        <v>140</v>
      </c>
      <c r="D130">
        <v>25</v>
      </c>
      <c r="F130">
        <v>45</v>
      </c>
    </row>
    <row r="131" spans="2:7" x14ac:dyDescent="0.3">
      <c r="B131" t="s">
        <v>576</v>
      </c>
      <c r="C131" t="s">
        <v>140</v>
      </c>
      <c r="E131" s="1">
        <v>95</v>
      </c>
    </row>
    <row r="132" spans="2:7" x14ac:dyDescent="0.3">
      <c r="B132" t="s">
        <v>148</v>
      </c>
      <c r="C132" t="s">
        <v>140</v>
      </c>
      <c r="D132">
        <v>92</v>
      </c>
    </row>
    <row r="133" spans="2:7" x14ac:dyDescent="0.3">
      <c r="B133" t="s">
        <v>144</v>
      </c>
      <c r="C133" t="s">
        <v>140</v>
      </c>
      <c r="D133">
        <v>34</v>
      </c>
    </row>
    <row r="134" spans="2:7" x14ac:dyDescent="0.3">
      <c r="B134" t="s">
        <v>465</v>
      </c>
      <c r="C134" t="s">
        <v>152</v>
      </c>
      <c r="G134">
        <v>90</v>
      </c>
    </row>
    <row r="135" spans="2:7" x14ac:dyDescent="0.3">
      <c r="B135" t="s">
        <v>577</v>
      </c>
      <c r="C135" t="s">
        <v>152</v>
      </c>
      <c r="E135" s="1">
        <v>97</v>
      </c>
      <c r="F135">
        <v>46</v>
      </c>
    </row>
    <row r="136" spans="2:7" x14ac:dyDescent="0.3">
      <c r="B136" t="s">
        <v>597</v>
      </c>
      <c r="C136" t="s">
        <v>10</v>
      </c>
      <c r="E136" s="1">
        <v>128</v>
      </c>
    </row>
    <row r="137" spans="2:7" x14ac:dyDescent="0.3">
      <c r="B137" t="s">
        <v>574</v>
      </c>
      <c r="C137" t="s">
        <v>10</v>
      </c>
      <c r="E137" s="1">
        <v>92</v>
      </c>
      <c r="F137">
        <v>95</v>
      </c>
    </row>
    <row r="138" spans="2:7" x14ac:dyDescent="0.3">
      <c r="B138" t="s">
        <v>69</v>
      </c>
      <c r="C138" t="s">
        <v>10</v>
      </c>
      <c r="D138">
        <v>42</v>
      </c>
      <c r="F138">
        <v>55</v>
      </c>
    </row>
    <row r="139" spans="2:7" x14ac:dyDescent="0.3">
      <c r="B139" t="s">
        <v>75</v>
      </c>
      <c r="C139" t="s">
        <v>10</v>
      </c>
      <c r="D139">
        <v>133</v>
      </c>
      <c r="F139">
        <v>80</v>
      </c>
    </row>
    <row r="140" spans="2:7" x14ac:dyDescent="0.3">
      <c r="B140" t="s">
        <v>609</v>
      </c>
      <c r="C140" t="s">
        <v>10</v>
      </c>
      <c r="E140" s="1">
        <v>161</v>
      </c>
      <c r="F140">
        <v>94</v>
      </c>
    </row>
    <row r="141" spans="2:7" x14ac:dyDescent="0.3">
      <c r="B141" t="s">
        <v>76</v>
      </c>
      <c r="C141" t="s">
        <v>10</v>
      </c>
      <c r="D141">
        <v>137</v>
      </c>
      <c r="E141" s="1">
        <v>160</v>
      </c>
    </row>
    <row r="142" spans="2:7" x14ac:dyDescent="0.3">
      <c r="B142" t="s">
        <v>74</v>
      </c>
      <c r="C142" t="s">
        <v>10</v>
      </c>
      <c r="D142">
        <v>130</v>
      </c>
    </row>
    <row r="143" spans="2:7" x14ac:dyDescent="0.3">
      <c r="B143" t="s">
        <v>71</v>
      </c>
      <c r="C143" t="s">
        <v>10</v>
      </c>
      <c r="D143">
        <v>67</v>
      </c>
      <c r="F143">
        <v>56</v>
      </c>
    </row>
    <row r="144" spans="2:7" x14ac:dyDescent="0.3">
      <c r="B144" t="s">
        <v>741</v>
      </c>
      <c r="C144" t="s">
        <v>53</v>
      </c>
      <c r="F144">
        <v>86</v>
      </c>
      <c r="G144">
        <v>109</v>
      </c>
    </row>
    <row r="145" spans="2:7" x14ac:dyDescent="0.3">
      <c r="B145" t="s">
        <v>789</v>
      </c>
      <c r="C145" t="s">
        <v>53</v>
      </c>
      <c r="G145">
        <v>124</v>
      </c>
    </row>
    <row r="146" spans="2:7" x14ac:dyDescent="0.3">
      <c r="B146" t="s">
        <v>600</v>
      </c>
      <c r="C146" t="s">
        <v>53</v>
      </c>
      <c r="E146" s="1">
        <v>132</v>
      </c>
    </row>
    <row r="147" spans="2:7" x14ac:dyDescent="0.3">
      <c r="B147" t="s">
        <v>567</v>
      </c>
      <c r="C147" t="s">
        <v>53</v>
      </c>
      <c r="E147" s="1">
        <v>70</v>
      </c>
      <c r="G147">
        <v>75</v>
      </c>
    </row>
    <row r="148" spans="2:7" x14ac:dyDescent="0.3">
      <c r="B148" t="s">
        <v>56</v>
      </c>
      <c r="C148" t="s">
        <v>53</v>
      </c>
      <c r="D148">
        <v>37</v>
      </c>
    </row>
    <row r="149" spans="2:7" x14ac:dyDescent="0.3">
      <c r="B149" t="s">
        <v>81</v>
      </c>
      <c r="C149" t="s">
        <v>78</v>
      </c>
      <c r="D149">
        <v>87</v>
      </c>
    </row>
    <row r="150" spans="2:7" x14ac:dyDescent="0.3">
      <c r="B150" t="s">
        <v>792</v>
      </c>
      <c r="C150" t="s">
        <v>78</v>
      </c>
      <c r="G150">
        <v>134</v>
      </c>
    </row>
    <row r="151" spans="2:7" x14ac:dyDescent="0.3">
      <c r="B151" t="s">
        <v>82</v>
      </c>
      <c r="C151" t="s">
        <v>78</v>
      </c>
      <c r="D151">
        <v>93</v>
      </c>
      <c r="E151" s="1">
        <v>75</v>
      </c>
    </row>
    <row r="152" spans="2:7" x14ac:dyDescent="0.3">
      <c r="B152" t="s">
        <v>85</v>
      </c>
      <c r="C152" t="s">
        <v>78</v>
      </c>
      <c r="D152">
        <v>124</v>
      </c>
    </row>
    <row r="153" spans="2:7" x14ac:dyDescent="0.3">
      <c r="B153" t="s">
        <v>84</v>
      </c>
      <c r="C153" t="s">
        <v>78</v>
      </c>
      <c r="D153">
        <v>122</v>
      </c>
    </row>
    <row r="154" spans="2:7" x14ac:dyDescent="0.3">
      <c r="B154" t="s">
        <v>594</v>
      </c>
      <c r="C154" t="s">
        <v>78</v>
      </c>
      <c r="D154">
        <v>113</v>
      </c>
      <c r="E154" s="1">
        <v>125</v>
      </c>
    </row>
    <row r="155" spans="2:7" x14ac:dyDescent="0.3">
      <c r="B155" t="s">
        <v>740</v>
      </c>
      <c r="C155" t="s">
        <v>78</v>
      </c>
      <c r="F155">
        <v>84</v>
      </c>
      <c r="G155">
        <v>96</v>
      </c>
    </row>
    <row r="156" spans="2:7" x14ac:dyDescent="0.3">
      <c r="B156" t="s">
        <v>790</v>
      </c>
      <c r="C156" t="s">
        <v>78</v>
      </c>
      <c r="G156">
        <v>130</v>
      </c>
    </row>
    <row r="157" spans="2:7" x14ac:dyDescent="0.3">
      <c r="B157" t="s">
        <v>602</v>
      </c>
      <c r="C157" t="s">
        <v>6</v>
      </c>
      <c r="E157" s="1">
        <v>143</v>
      </c>
      <c r="G157">
        <v>131</v>
      </c>
    </row>
    <row r="158" spans="2:7" x14ac:dyDescent="0.3">
      <c r="B158" t="s">
        <v>552</v>
      </c>
      <c r="C158" t="s">
        <v>6</v>
      </c>
      <c r="E158" s="1">
        <v>33</v>
      </c>
    </row>
    <row r="159" spans="2:7" x14ac:dyDescent="0.3">
      <c r="B159" t="s">
        <v>583</v>
      </c>
      <c r="C159" t="s">
        <v>6</v>
      </c>
      <c r="E159" s="1">
        <v>110</v>
      </c>
      <c r="G159">
        <v>85</v>
      </c>
    </row>
    <row r="160" spans="2:7" x14ac:dyDescent="0.3">
      <c r="B160" t="s">
        <v>615</v>
      </c>
      <c r="C160" t="s">
        <v>6</v>
      </c>
      <c r="E160" s="1">
        <v>172</v>
      </c>
      <c r="G160">
        <v>135</v>
      </c>
    </row>
    <row r="161" spans="2:7" x14ac:dyDescent="0.3">
      <c r="B161" t="s">
        <v>571</v>
      </c>
      <c r="C161" t="s">
        <v>6</v>
      </c>
      <c r="E161" s="1">
        <v>82</v>
      </c>
      <c r="G161">
        <v>30</v>
      </c>
    </row>
    <row r="162" spans="2:7" x14ac:dyDescent="0.3">
      <c r="B162" t="s">
        <v>793</v>
      </c>
      <c r="C162" t="s">
        <v>6</v>
      </c>
      <c r="G162">
        <v>137</v>
      </c>
    </row>
    <row r="163" spans="2:7" x14ac:dyDescent="0.3">
      <c r="B163" t="s">
        <v>616</v>
      </c>
      <c r="C163" t="s">
        <v>6</v>
      </c>
      <c r="E163" s="1">
        <v>175</v>
      </c>
    </row>
    <row r="164" spans="2:7" x14ac:dyDescent="0.3">
      <c r="B164" t="s">
        <v>781</v>
      </c>
      <c r="C164" t="s">
        <v>6</v>
      </c>
      <c r="E164" s="1">
        <v>83</v>
      </c>
      <c r="G164">
        <v>55</v>
      </c>
    </row>
    <row r="165" spans="2:7" x14ac:dyDescent="0.3">
      <c r="B165" t="s">
        <v>601</v>
      </c>
      <c r="C165" t="s">
        <v>6</v>
      </c>
      <c r="E165" s="1">
        <v>135</v>
      </c>
      <c r="G165">
        <v>129</v>
      </c>
    </row>
    <row r="166" spans="2:7" x14ac:dyDescent="0.3">
      <c r="B166" t="s">
        <v>570</v>
      </c>
      <c r="C166" t="s">
        <v>6</v>
      </c>
      <c r="E166" s="1">
        <v>80</v>
      </c>
    </row>
    <row r="167" spans="2:7" x14ac:dyDescent="0.3">
      <c r="B167" t="s">
        <v>560</v>
      </c>
      <c r="C167" t="s">
        <v>6</v>
      </c>
      <c r="E167" s="1">
        <v>52</v>
      </c>
      <c r="G167">
        <v>54</v>
      </c>
    </row>
    <row r="168" spans="2:7" x14ac:dyDescent="0.3">
      <c r="B168" t="s">
        <v>586</v>
      </c>
      <c r="C168" t="s">
        <v>25</v>
      </c>
      <c r="E168" s="1">
        <v>114</v>
      </c>
    </row>
    <row r="169" spans="2:7" x14ac:dyDescent="0.3">
      <c r="B169" t="s">
        <v>32</v>
      </c>
      <c r="C169" t="s">
        <v>25</v>
      </c>
      <c r="D169">
        <v>99</v>
      </c>
      <c r="G169">
        <v>93</v>
      </c>
    </row>
    <row r="170" spans="2:7" x14ac:dyDescent="0.3">
      <c r="B170" t="s">
        <v>578</v>
      </c>
      <c r="C170" t="s">
        <v>25</v>
      </c>
      <c r="E170" s="1">
        <v>98</v>
      </c>
      <c r="G170">
        <v>92</v>
      </c>
    </row>
    <row r="171" spans="2:7" x14ac:dyDescent="0.3">
      <c r="B171" t="s">
        <v>788</v>
      </c>
      <c r="C171" t="s">
        <v>25</v>
      </c>
      <c r="G171">
        <v>114</v>
      </c>
    </row>
    <row r="172" spans="2:7" x14ac:dyDescent="0.3">
      <c r="B172" t="s">
        <v>30</v>
      </c>
      <c r="C172" t="s">
        <v>25</v>
      </c>
      <c r="D172">
        <v>75</v>
      </c>
    </row>
    <row r="173" spans="2:7" x14ac:dyDescent="0.3">
      <c r="B173" t="s">
        <v>787</v>
      </c>
      <c r="C173" t="s">
        <v>25</v>
      </c>
      <c r="G173">
        <v>113</v>
      </c>
    </row>
    <row r="174" spans="2:7" x14ac:dyDescent="0.3">
      <c r="B174" t="s">
        <v>67</v>
      </c>
      <c r="C174" t="s">
        <v>60</v>
      </c>
      <c r="D174">
        <v>146</v>
      </c>
      <c r="E174" s="1">
        <v>171</v>
      </c>
    </row>
    <row r="175" spans="2:7" x14ac:dyDescent="0.3">
      <c r="B175" t="s">
        <v>621</v>
      </c>
      <c r="C175" t="s">
        <v>60</v>
      </c>
      <c r="E175" s="1">
        <v>183</v>
      </c>
      <c r="G175">
        <v>145</v>
      </c>
    </row>
    <row r="176" spans="2:7" x14ac:dyDescent="0.3">
      <c r="B176" t="s">
        <v>783</v>
      </c>
      <c r="C176" t="s">
        <v>60</v>
      </c>
      <c r="E176" s="1">
        <v>62</v>
      </c>
      <c r="G176">
        <v>66</v>
      </c>
    </row>
    <row r="177" spans="2:7" x14ac:dyDescent="0.3">
      <c r="B177" t="s">
        <v>786</v>
      </c>
      <c r="C177" t="s">
        <v>60</v>
      </c>
      <c r="G177">
        <v>108</v>
      </c>
    </row>
    <row r="178" spans="2:7" x14ac:dyDescent="0.3">
      <c r="B178" t="s">
        <v>782</v>
      </c>
      <c r="C178" t="s">
        <v>60</v>
      </c>
      <c r="G178">
        <v>56</v>
      </c>
    </row>
    <row r="179" spans="2:7" x14ac:dyDescent="0.3">
      <c r="B179" t="s">
        <v>62</v>
      </c>
      <c r="C179" t="s">
        <v>60</v>
      </c>
      <c r="D179">
        <v>104</v>
      </c>
      <c r="E179" s="1">
        <v>94</v>
      </c>
    </row>
    <row r="180" spans="2:7" x14ac:dyDescent="0.3">
      <c r="B180" t="s">
        <v>64</v>
      </c>
      <c r="C180" t="s">
        <v>60</v>
      </c>
      <c r="D180">
        <v>134</v>
      </c>
      <c r="E180" s="1">
        <v>181</v>
      </c>
    </row>
    <row r="181" spans="2:7" x14ac:dyDescent="0.3">
      <c r="B181" t="s">
        <v>605</v>
      </c>
      <c r="C181" t="s">
        <v>60</v>
      </c>
      <c r="E181" s="1">
        <v>153</v>
      </c>
    </row>
    <row r="182" spans="2:7" x14ac:dyDescent="0.3">
      <c r="B182" t="s">
        <v>791</v>
      </c>
      <c r="C182" t="s">
        <v>60</v>
      </c>
      <c r="G182">
        <v>133</v>
      </c>
    </row>
    <row r="183" spans="2:7" x14ac:dyDescent="0.3">
      <c r="B183" t="s">
        <v>564</v>
      </c>
      <c r="C183" t="s">
        <v>60</v>
      </c>
      <c r="E183" s="1">
        <v>63</v>
      </c>
      <c r="G183">
        <v>65</v>
      </c>
    </row>
    <row r="184" spans="2:7" x14ac:dyDescent="0.3">
      <c r="B184" t="s">
        <v>68</v>
      </c>
      <c r="C184" t="s">
        <v>60</v>
      </c>
      <c r="D184">
        <v>152</v>
      </c>
      <c r="E184" s="1">
        <v>179</v>
      </c>
    </row>
    <row r="185" spans="2:7" x14ac:dyDescent="0.3">
      <c r="B185" t="s">
        <v>608</v>
      </c>
      <c r="C185" t="s">
        <v>60</v>
      </c>
      <c r="E185" s="1">
        <v>159</v>
      </c>
      <c r="G185">
        <v>128</v>
      </c>
    </row>
    <row r="186" spans="2:7" x14ac:dyDescent="0.3">
      <c r="B186" t="s">
        <v>34</v>
      </c>
      <c r="C186" t="s">
        <v>16</v>
      </c>
      <c r="D186">
        <v>148</v>
      </c>
    </row>
    <row r="187" spans="2:7" x14ac:dyDescent="0.3">
      <c r="B187" t="s">
        <v>33</v>
      </c>
      <c r="C187" t="s">
        <v>16</v>
      </c>
      <c r="D187">
        <v>150</v>
      </c>
    </row>
    <row r="188" spans="2:7" x14ac:dyDescent="0.3">
      <c r="B188" t="s">
        <v>36</v>
      </c>
      <c r="C188" t="s">
        <v>16</v>
      </c>
      <c r="D188">
        <v>149</v>
      </c>
    </row>
    <row r="189" spans="2:7" x14ac:dyDescent="0.3">
      <c r="B189" t="s">
        <v>23</v>
      </c>
      <c r="C189" t="s">
        <v>16</v>
      </c>
      <c r="D189">
        <v>147</v>
      </c>
      <c r="E189" s="1">
        <v>174</v>
      </c>
    </row>
    <row r="190" spans="2:7" x14ac:dyDescent="0.3">
      <c r="B190" t="s">
        <v>35</v>
      </c>
      <c r="C190" t="s">
        <v>16</v>
      </c>
      <c r="D190">
        <v>151</v>
      </c>
    </row>
    <row r="191" spans="2:7" x14ac:dyDescent="0.3">
      <c r="B191" t="s">
        <v>93</v>
      </c>
      <c r="C191" t="s">
        <v>4</v>
      </c>
      <c r="D191">
        <v>23</v>
      </c>
    </row>
    <row r="192" spans="2:7" x14ac:dyDescent="0.3">
      <c r="B192" t="s">
        <v>95</v>
      </c>
      <c r="C192" t="s">
        <v>4</v>
      </c>
      <c r="D192">
        <v>54</v>
      </c>
    </row>
    <row r="193" spans="2:7" x14ac:dyDescent="0.3">
      <c r="B193" t="s">
        <v>737</v>
      </c>
      <c r="C193" t="s">
        <v>716</v>
      </c>
      <c r="F193">
        <v>68</v>
      </c>
    </row>
    <row r="194" spans="2:7" x14ac:dyDescent="0.3">
      <c r="B194" t="s">
        <v>735</v>
      </c>
      <c r="C194" t="s">
        <v>716</v>
      </c>
      <c r="F194">
        <v>53</v>
      </c>
    </row>
    <row r="195" spans="2:7" x14ac:dyDescent="0.3">
      <c r="B195" t="s">
        <v>738</v>
      </c>
      <c r="C195" t="s">
        <v>716</v>
      </c>
      <c r="F195">
        <v>70</v>
      </c>
    </row>
    <row r="196" spans="2:7" x14ac:dyDescent="0.3">
      <c r="B196" t="s">
        <v>21</v>
      </c>
      <c r="C196" t="s">
        <v>496</v>
      </c>
      <c r="D196">
        <v>129</v>
      </c>
      <c r="G196">
        <v>127</v>
      </c>
    </row>
    <row r="197" spans="2:7" x14ac:dyDescent="0.3">
      <c r="B197" t="s">
        <v>102</v>
      </c>
      <c r="C197" t="s">
        <v>97</v>
      </c>
      <c r="D197">
        <v>153</v>
      </c>
    </row>
    <row r="198" spans="2:7" x14ac:dyDescent="0.3">
      <c r="B198" t="s">
        <v>100</v>
      </c>
      <c r="C198" t="s">
        <v>97</v>
      </c>
      <c r="D198">
        <v>142</v>
      </c>
    </row>
    <row r="199" spans="2:7" x14ac:dyDescent="0.3">
      <c r="B199" t="s">
        <v>101</v>
      </c>
      <c r="C199" t="s">
        <v>97</v>
      </c>
      <c r="D199">
        <v>144</v>
      </c>
    </row>
    <row r="200" spans="2:7" x14ac:dyDescent="0.3">
      <c r="B200" t="s">
        <v>103</v>
      </c>
      <c r="C200" t="s">
        <v>97</v>
      </c>
      <c r="D200">
        <v>155</v>
      </c>
    </row>
    <row r="201" spans="2:7" x14ac:dyDescent="0.3">
      <c r="B201" t="s">
        <v>99</v>
      </c>
      <c r="C201" t="s">
        <v>97</v>
      </c>
      <c r="D201">
        <v>138</v>
      </c>
    </row>
    <row r="202" spans="2:7" x14ac:dyDescent="0.3">
      <c r="B202" t="s">
        <v>98</v>
      </c>
      <c r="C202" t="s">
        <v>97</v>
      </c>
      <c r="D202">
        <v>126</v>
      </c>
    </row>
    <row r="203" spans="2:7" x14ac:dyDescent="0.3">
      <c r="B203" t="s">
        <v>96</v>
      </c>
      <c r="C203" t="s">
        <v>97</v>
      </c>
      <c r="D203">
        <v>106</v>
      </c>
    </row>
    <row r="204" spans="2:7" x14ac:dyDescent="0.3">
      <c r="B204" t="s">
        <v>569</v>
      </c>
      <c r="C204" t="s">
        <v>157</v>
      </c>
      <c r="E204" s="1">
        <v>77</v>
      </c>
      <c r="G204">
        <v>49</v>
      </c>
    </row>
    <row r="205" spans="2:7" x14ac:dyDescent="0.3">
      <c r="B205" t="s">
        <v>568</v>
      </c>
      <c r="C205" t="s">
        <v>157</v>
      </c>
      <c r="E205" s="1">
        <v>76</v>
      </c>
      <c r="G205">
        <v>33</v>
      </c>
    </row>
    <row r="206" spans="2:7" x14ac:dyDescent="0.3">
      <c r="B206" t="s">
        <v>130</v>
      </c>
      <c r="C206" t="s">
        <v>157</v>
      </c>
      <c r="E206" s="1">
        <v>43</v>
      </c>
    </row>
    <row r="207" spans="2:7" x14ac:dyDescent="0.3">
      <c r="B207" t="s">
        <v>582</v>
      </c>
      <c r="C207" t="s">
        <v>157</v>
      </c>
      <c r="E207" s="1">
        <v>109</v>
      </c>
    </row>
    <row r="208" spans="2:7" x14ac:dyDescent="0.3">
      <c r="B208" t="s">
        <v>573</v>
      </c>
      <c r="C208" t="s">
        <v>157</v>
      </c>
      <c r="E208" s="1">
        <v>91</v>
      </c>
    </row>
    <row r="209" spans="2:7" x14ac:dyDescent="0.3">
      <c r="B209" t="s">
        <v>556</v>
      </c>
      <c r="C209" t="s">
        <v>157</v>
      </c>
      <c r="E209" s="1">
        <v>44</v>
      </c>
    </row>
    <row r="210" spans="2:7" x14ac:dyDescent="0.3">
      <c r="B210" t="s">
        <v>612</v>
      </c>
      <c r="C210" t="s">
        <v>5</v>
      </c>
      <c r="E210" s="1">
        <v>164</v>
      </c>
      <c r="G210">
        <v>132</v>
      </c>
    </row>
    <row r="211" spans="2:7" x14ac:dyDescent="0.3">
      <c r="B211" t="s">
        <v>43</v>
      </c>
      <c r="C211" t="s">
        <v>5</v>
      </c>
      <c r="D211">
        <v>110</v>
      </c>
      <c r="G211">
        <v>118</v>
      </c>
    </row>
    <row r="212" spans="2:7" x14ac:dyDescent="0.3">
      <c r="B212" t="s">
        <v>42</v>
      </c>
      <c r="C212" t="s">
        <v>5</v>
      </c>
      <c r="D212">
        <v>84</v>
      </c>
      <c r="E212" s="1">
        <v>100</v>
      </c>
    </row>
    <row r="213" spans="2:7" x14ac:dyDescent="0.3">
      <c r="B213" t="s">
        <v>45</v>
      </c>
      <c r="C213" t="s">
        <v>5</v>
      </c>
      <c r="D213">
        <v>47</v>
      </c>
    </row>
    <row r="214" spans="2:7" x14ac:dyDescent="0.3">
      <c r="B214" t="s">
        <v>118</v>
      </c>
      <c r="C214" t="s">
        <v>119</v>
      </c>
      <c r="D214">
        <v>79</v>
      </c>
      <c r="E214" s="1">
        <v>57</v>
      </c>
    </row>
    <row r="215" spans="2:7" x14ac:dyDescent="0.3">
      <c r="B215" t="s">
        <v>127</v>
      </c>
      <c r="C215" t="s">
        <v>119</v>
      </c>
      <c r="D215">
        <v>109</v>
      </c>
      <c r="E215" s="1">
        <v>169</v>
      </c>
    </row>
    <row r="216" spans="2:7" x14ac:dyDescent="0.3">
      <c r="B216" t="s">
        <v>128</v>
      </c>
      <c r="C216" t="s">
        <v>119</v>
      </c>
      <c r="D216">
        <v>121</v>
      </c>
      <c r="E216" s="1">
        <v>152</v>
      </c>
    </row>
    <row r="217" spans="2:7" x14ac:dyDescent="0.3">
      <c r="B217" t="s">
        <v>130</v>
      </c>
      <c r="C217" t="s">
        <v>119</v>
      </c>
      <c r="D217">
        <v>135</v>
      </c>
    </row>
    <row r="218" spans="2:7" x14ac:dyDescent="0.3">
      <c r="B218" t="s">
        <v>122</v>
      </c>
      <c r="C218" t="s">
        <v>119</v>
      </c>
      <c r="D218">
        <v>90</v>
      </c>
      <c r="E218" s="1">
        <v>134</v>
      </c>
    </row>
    <row r="219" spans="2:7" x14ac:dyDescent="0.3">
      <c r="B219" t="s">
        <v>129</v>
      </c>
      <c r="C219" t="s">
        <v>119</v>
      </c>
      <c r="D219">
        <v>123</v>
      </c>
      <c r="E219" s="1">
        <v>151</v>
      </c>
    </row>
    <row r="220" spans="2:7" x14ac:dyDescent="0.3">
      <c r="B220" t="s">
        <v>619</v>
      </c>
      <c r="C220" t="s">
        <v>546</v>
      </c>
      <c r="E220" s="1">
        <v>178</v>
      </c>
    </row>
    <row r="221" spans="2:7" x14ac:dyDescent="0.3">
      <c r="B221" t="s">
        <v>599</v>
      </c>
      <c r="C221" t="s">
        <v>546</v>
      </c>
      <c r="E221" s="1">
        <v>131</v>
      </c>
    </row>
    <row r="222" spans="2:7" x14ac:dyDescent="0.3">
      <c r="B222" t="s">
        <v>498</v>
      </c>
      <c r="C222" t="s">
        <v>546</v>
      </c>
      <c r="E222" s="1">
        <v>107</v>
      </c>
      <c r="G222">
        <v>88</v>
      </c>
    </row>
    <row r="223" spans="2:7" x14ac:dyDescent="0.3">
      <c r="B223" t="s">
        <v>617</v>
      </c>
      <c r="C223" t="s">
        <v>546</v>
      </c>
      <c r="E223" s="1">
        <v>176</v>
      </c>
    </row>
    <row r="224" spans="2:7" x14ac:dyDescent="0.3">
      <c r="B224" t="s">
        <v>585</v>
      </c>
      <c r="C224" t="s">
        <v>546</v>
      </c>
      <c r="D224">
        <v>107</v>
      </c>
      <c r="E224" s="1">
        <v>113</v>
      </c>
    </row>
    <row r="225" spans="2:7" x14ac:dyDescent="0.3">
      <c r="B225" t="s">
        <v>607</v>
      </c>
      <c r="C225" t="s">
        <v>546</v>
      </c>
      <c r="E225" s="1">
        <v>158</v>
      </c>
    </row>
    <row r="226" spans="2:7" x14ac:dyDescent="0.3">
      <c r="B226" t="s">
        <v>591</v>
      </c>
      <c r="C226" t="s">
        <v>546</v>
      </c>
      <c r="E226" s="1">
        <v>122</v>
      </c>
    </row>
    <row r="227" spans="2:7" x14ac:dyDescent="0.3">
      <c r="B227" t="s">
        <v>611</v>
      </c>
      <c r="C227" t="s">
        <v>546</v>
      </c>
      <c r="E227" s="1">
        <v>163</v>
      </c>
    </row>
    <row r="228" spans="2:7" x14ac:dyDescent="0.3">
      <c r="B228" t="s">
        <v>610</v>
      </c>
      <c r="C228" t="s">
        <v>546</v>
      </c>
      <c r="E228" s="1">
        <v>162</v>
      </c>
    </row>
    <row r="229" spans="2:7" x14ac:dyDescent="0.3">
      <c r="B229" t="s">
        <v>130</v>
      </c>
      <c r="C229" t="s">
        <v>546</v>
      </c>
      <c r="E229" s="1">
        <v>157</v>
      </c>
    </row>
    <row r="230" spans="2:7" x14ac:dyDescent="0.3">
      <c r="B230" t="s">
        <v>545</v>
      </c>
      <c r="C230" t="s">
        <v>546</v>
      </c>
      <c r="E230" s="1">
        <v>7</v>
      </c>
    </row>
    <row r="231" spans="2:7" x14ac:dyDescent="0.3">
      <c r="B231" t="s">
        <v>584</v>
      </c>
      <c r="C231" t="s">
        <v>546</v>
      </c>
      <c r="D231">
        <v>77</v>
      </c>
      <c r="E231" s="1">
        <v>112</v>
      </c>
    </row>
    <row r="232" spans="2:7" x14ac:dyDescent="0.3">
      <c r="B232" t="s">
        <v>595</v>
      </c>
      <c r="C232" t="s">
        <v>546</v>
      </c>
      <c r="E232" s="1">
        <v>126</v>
      </c>
    </row>
    <row r="233" spans="2:7" x14ac:dyDescent="0.3">
      <c r="B233" t="s">
        <v>606</v>
      </c>
      <c r="C233" t="s">
        <v>546</v>
      </c>
      <c r="E233" s="1">
        <v>156</v>
      </c>
    </row>
    <row r="234" spans="2:7" x14ac:dyDescent="0.3">
      <c r="B234" t="s">
        <v>590</v>
      </c>
      <c r="C234" t="s">
        <v>546</v>
      </c>
      <c r="E234" s="1">
        <v>121</v>
      </c>
    </row>
    <row r="235" spans="2:7" x14ac:dyDescent="0.3">
      <c r="B235" t="s">
        <v>232</v>
      </c>
      <c r="C235" t="s">
        <v>546</v>
      </c>
      <c r="E235" s="1">
        <v>105</v>
      </c>
    </row>
    <row r="236" spans="2:7" x14ac:dyDescent="0.3">
      <c r="B236" t="s">
        <v>614</v>
      </c>
      <c r="C236" t="s">
        <v>546</v>
      </c>
      <c r="E236" s="1">
        <v>170</v>
      </c>
    </row>
    <row r="237" spans="2:7" x14ac:dyDescent="0.3">
      <c r="B237" t="s">
        <v>579</v>
      </c>
      <c r="C237" t="s">
        <v>546</v>
      </c>
      <c r="E237" s="1">
        <v>99</v>
      </c>
      <c r="G237">
        <v>81</v>
      </c>
    </row>
    <row r="238" spans="2:7" x14ac:dyDescent="0.3">
      <c r="B238" t="s">
        <v>618</v>
      </c>
      <c r="C238" t="s">
        <v>546</v>
      </c>
      <c r="E238" s="1">
        <v>177</v>
      </c>
    </row>
    <row r="239" spans="2:7" x14ac:dyDescent="0.3">
      <c r="B239" t="s">
        <v>604</v>
      </c>
      <c r="C239" t="s">
        <v>546</v>
      </c>
      <c r="E239" s="1">
        <v>148</v>
      </c>
    </row>
  </sheetData>
  <sortState xmlns:xlrd2="http://schemas.microsoft.com/office/spreadsheetml/2017/richdata2" ref="B2:I255">
    <sortCondition ref="I2:I255"/>
  </sortState>
  <pageMargins left="0.7" right="0.7" top="0.75" bottom="0.75" header="0.3" footer="0.3"/>
  <pageSetup paperSize="9" scale="27" orientation="portrait" r:id="rId1"/>
  <rowBreaks count="1" manualBreakCount="1">
    <brk id="185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36"/>
  <sheetViews>
    <sheetView topLeftCell="A13" workbookViewId="0">
      <selection activeCell="J16" sqref="J16"/>
    </sheetView>
  </sheetViews>
  <sheetFormatPr defaultRowHeight="14.4" x14ac:dyDescent="0.3"/>
  <cols>
    <col min="2" max="2" width="20.6640625" bestFit="1" customWidth="1"/>
    <col min="5" max="5" width="8" bestFit="1" customWidth="1"/>
    <col min="6" max="6" width="10.44140625" bestFit="1" customWidth="1"/>
    <col min="7" max="7" width="10" bestFit="1" customWidth="1"/>
    <col min="8" max="8" width="6.33203125" bestFit="1" customWidth="1"/>
  </cols>
  <sheetData>
    <row r="3" spans="2:9" x14ac:dyDescent="0.3">
      <c r="B3" t="s">
        <v>9</v>
      </c>
      <c r="D3" t="s">
        <v>483</v>
      </c>
      <c r="E3" t="s">
        <v>449</v>
      </c>
      <c r="F3" t="s">
        <v>484</v>
      </c>
      <c r="G3" t="s">
        <v>485</v>
      </c>
      <c r="H3" t="s">
        <v>486</v>
      </c>
      <c r="I3" t="s">
        <v>487</v>
      </c>
    </row>
    <row r="4" spans="2:9" x14ac:dyDescent="0.3">
      <c r="B4" t="s">
        <v>152</v>
      </c>
      <c r="D4">
        <v>1</v>
      </c>
      <c r="E4">
        <v>1</v>
      </c>
      <c r="F4">
        <v>1</v>
      </c>
      <c r="G4">
        <v>1</v>
      </c>
      <c r="H4">
        <v>3</v>
      </c>
      <c r="I4">
        <v>1</v>
      </c>
    </row>
    <row r="5" spans="2:9" x14ac:dyDescent="0.3">
      <c r="B5" t="s">
        <v>225</v>
      </c>
      <c r="D5">
        <v>2</v>
      </c>
      <c r="E5">
        <v>2</v>
      </c>
      <c r="F5">
        <v>3</v>
      </c>
      <c r="G5">
        <v>2</v>
      </c>
      <c r="H5">
        <v>6</v>
      </c>
      <c r="I5">
        <v>2</v>
      </c>
    </row>
    <row r="6" spans="2:9" x14ac:dyDescent="0.3">
      <c r="B6" t="s">
        <v>140</v>
      </c>
      <c r="D6">
        <v>3</v>
      </c>
      <c r="E6">
        <v>3</v>
      </c>
      <c r="F6">
        <v>2</v>
      </c>
      <c r="G6">
        <v>3</v>
      </c>
      <c r="H6">
        <v>8</v>
      </c>
      <c r="I6">
        <v>3</v>
      </c>
    </row>
    <row r="7" spans="2:9" x14ac:dyDescent="0.3">
      <c r="B7" t="s">
        <v>53</v>
      </c>
      <c r="D7">
        <v>5</v>
      </c>
      <c r="E7">
        <v>4</v>
      </c>
      <c r="F7">
        <v>4</v>
      </c>
      <c r="G7">
        <v>5</v>
      </c>
      <c r="H7">
        <v>13</v>
      </c>
      <c r="I7">
        <v>4</v>
      </c>
    </row>
    <row r="8" spans="2:9" x14ac:dyDescent="0.3">
      <c r="B8" t="s">
        <v>6</v>
      </c>
      <c r="D8">
        <v>4</v>
      </c>
      <c r="E8">
        <v>5</v>
      </c>
      <c r="G8">
        <v>4</v>
      </c>
      <c r="H8">
        <v>13</v>
      </c>
      <c r="I8">
        <v>5</v>
      </c>
    </row>
    <row r="9" spans="2:9" x14ac:dyDescent="0.3">
      <c r="B9" t="s">
        <v>153</v>
      </c>
      <c r="D9">
        <v>7</v>
      </c>
      <c r="E9">
        <v>10</v>
      </c>
      <c r="F9">
        <v>6</v>
      </c>
      <c r="G9">
        <v>7</v>
      </c>
      <c r="H9">
        <v>20</v>
      </c>
      <c r="I9">
        <v>6</v>
      </c>
    </row>
    <row r="10" spans="2:9" x14ac:dyDescent="0.3">
      <c r="B10" t="s">
        <v>157</v>
      </c>
      <c r="D10">
        <v>6</v>
      </c>
      <c r="E10">
        <v>9</v>
      </c>
      <c r="G10">
        <v>6</v>
      </c>
      <c r="H10">
        <f>SUM(D10:G10)</f>
        <v>21</v>
      </c>
      <c r="I10">
        <v>7</v>
      </c>
    </row>
    <row r="11" spans="2:9" x14ac:dyDescent="0.3">
      <c r="B11" t="s">
        <v>623</v>
      </c>
      <c r="D11">
        <v>28</v>
      </c>
      <c r="E11">
        <v>8</v>
      </c>
      <c r="F11">
        <v>5</v>
      </c>
      <c r="G11">
        <v>9</v>
      </c>
      <c r="H11">
        <v>22</v>
      </c>
      <c r="I11">
        <v>8</v>
      </c>
    </row>
    <row r="12" spans="2:9" x14ac:dyDescent="0.3">
      <c r="B12" t="s">
        <v>119</v>
      </c>
      <c r="D12">
        <v>9</v>
      </c>
      <c r="E12">
        <v>6</v>
      </c>
      <c r="F12">
        <v>9</v>
      </c>
      <c r="G12">
        <v>11</v>
      </c>
      <c r="H12">
        <v>24</v>
      </c>
      <c r="I12">
        <v>9</v>
      </c>
    </row>
    <row r="13" spans="2:9" x14ac:dyDescent="0.3">
      <c r="B13" t="s">
        <v>3</v>
      </c>
      <c r="D13">
        <v>15</v>
      </c>
      <c r="E13">
        <v>20</v>
      </c>
      <c r="F13">
        <v>8</v>
      </c>
      <c r="G13">
        <v>8</v>
      </c>
      <c r="H13">
        <v>31</v>
      </c>
      <c r="I13">
        <v>10</v>
      </c>
    </row>
    <row r="14" spans="2:9" x14ac:dyDescent="0.3">
      <c r="B14" t="s">
        <v>86</v>
      </c>
      <c r="D14">
        <v>13</v>
      </c>
      <c r="E14">
        <v>15</v>
      </c>
      <c r="F14">
        <v>7</v>
      </c>
      <c r="G14">
        <v>18</v>
      </c>
      <c r="H14">
        <v>35</v>
      </c>
      <c r="I14">
        <v>11</v>
      </c>
    </row>
    <row r="15" spans="2:9" x14ac:dyDescent="0.3">
      <c r="B15" t="s">
        <v>25</v>
      </c>
      <c r="D15">
        <v>11</v>
      </c>
      <c r="E15">
        <v>12</v>
      </c>
      <c r="G15">
        <v>12</v>
      </c>
      <c r="H15">
        <f>SUM(D15:G15)</f>
        <v>35</v>
      </c>
      <c r="I15">
        <v>12</v>
      </c>
    </row>
    <row r="16" spans="2:9" x14ac:dyDescent="0.3">
      <c r="B16" t="s">
        <v>496</v>
      </c>
      <c r="D16">
        <v>14</v>
      </c>
      <c r="E16">
        <v>13</v>
      </c>
      <c r="F16">
        <v>10</v>
      </c>
      <c r="G16">
        <v>13</v>
      </c>
      <c r="H16">
        <f>SUM(E16:G16)</f>
        <v>36</v>
      </c>
      <c r="I16">
        <v>13</v>
      </c>
    </row>
    <row r="17" spans="2:9" x14ac:dyDescent="0.3">
      <c r="B17" t="s">
        <v>13</v>
      </c>
      <c r="D17">
        <v>10</v>
      </c>
      <c r="E17">
        <v>14</v>
      </c>
      <c r="F17">
        <v>12</v>
      </c>
      <c r="G17">
        <v>16</v>
      </c>
      <c r="H17">
        <v>36</v>
      </c>
      <c r="I17">
        <v>14</v>
      </c>
    </row>
    <row r="18" spans="2:9" x14ac:dyDescent="0.3">
      <c r="B18" t="s">
        <v>12</v>
      </c>
      <c r="D18">
        <v>18</v>
      </c>
      <c r="E18">
        <v>11</v>
      </c>
      <c r="G18">
        <v>10</v>
      </c>
      <c r="H18">
        <f>SUM(D18:G18)</f>
        <v>39</v>
      </c>
      <c r="I18">
        <v>14</v>
      </c>
    </row>
    <row r="19" spans="2:9" x14ac:dyDescent="0.3">
      <c r="B19" t="s">
        <v>78</v>
      </c>
      <c r="D19">
        <v>16</v>
      </c>
      <c r="E19">
        <v>17</v>
      </c>
      <c r="F19">
        <v>11</v>
      </c>
      <c r="G19">
        <v>15</v>
      </c>
      <c r="H19">
        <v>42</v>
      </c>
      <c r="I19">
        <v>15</v>
      </c>
    </row>
    <row r="20" spans="2:9" x14ac:dyDescent="0.3">
      <c r="B20" t="s">
        <v>10</v>
      </c>
      <c r="D20">
        <v>12</v>
      </c>
      <c r="E20">
        <v>17</v>
      </c>
      <c r="F20">
        <v>13</v>
      </c>
      <c r="H20">
        <v>42</v>
      </c>
      <c r="I20">
        <v>16</v>
      </c>
    </row>
    <row r="21" spans="2:9" x14ac:dyDescent="0.3">
      <c r="B21" t="s">
        <v>60</v>
      </c>
      <c r="D21">
        <v>21</v>
      </c>
      <c r="E21">
        <v>16</v>
      </c>
      <c r="G21">
        <v>14</v>
      </c>
      <c r="H21">
        <f>SUM(D21:G21)</f>
        <v>51</v>
      </c>
      <c r="I21">
        <v>17</v>
      </c>
    </row>
    <row r="22" spans="2:9" x14ac:dyDescent="0.3">
      <c r="B22" t="s">
        <v>154</v>
      </c>
      <c r="D22">
        <v>17</v>
      </c>
      <c r="E22">
        <v>23</v>
      </c>
      <c r="G22">
        <v>17</v>
      </c>
      <c r="H22">
        <f>SUM(D22:G22)</f>
        <v>57</v>
      </c>
      <c r="I22">
        <v>18</v>
      </c>
    </row>
    <row r="23" spans="2:9" x14ac:dyDescent="0.3">
      <c r="B23" t="s">
        <v>159</v>
      </c>
      <c r="D23">
        <v>19</v>
      </c>
      <c r="E23">
        <v>21</v>
      </c>
      <c r="G23">
        <v>19</v>
      </c>
      <c r="H23">
        <f>SUM(D23:G23)</f>
        <v>59</v>
      </c>
      <c r="I23">
        <v>19</v>
      </c>
    </row>
    <row r="24" spans="2:9" x14ac:dyDescent="0.3">
      <c r="B24" t="s">
        <v>624</v>
      </c>
      <c r="D24">
        <v>29</v>
      </c>
      <c r="E24">
        <v>19</v>
      </c>
      <c r="F24">
        <v>17</v>
      </c>
      <c r="G24">
        <v>24</v>
      </c>
      <c r="H24">
        <f>SUM(E24:G24)</f>
        <v>60</v>
      </c>
      <c r="I24">
        <v>20</v>
      </c>
    </row>
    <row r="25" spans="2:9" x14ac:dyDescent="0.3">
      <c r="B25" t="s">
        <v>11</v>
      </c>
      <c r="D25">
        <v>23</v>
      </c>
      <c r="E25">
        <v>24</v>
      </c>
      <c r="F25">
        <v>19</v>
      </c>
      <c r="G25">
        <v>21</v>
      </c>
      <c r="H25">
        <v>63</v>
      </c>
      <c r="I25">
        <v>21</v>
      </c>
    </row>
    <row r="26" spans="2:9" x14ac:dyDescent="0.3">
      <c r="B26" t="s">
        <v>5</v>
      </c>
      <c r="D26">
        <v>20</v>
      </c>
      <c r="E26">
        <v>25</v>
      </c>
      <c r="G26">
        <v>22</v>
      </c>
      <c r="H26">
        <f>SUM(D26:G26)</f>
        <v>67</v>
      </c>
      <c r="I26">
        <v>22</v>
      </c>
    </row>
    <row r="27" spans="2:9" x14ac:dyDescent="0.3">
      <c r="B27" t="s">
        <v>156</v>
      </c>
      <c r="D27">
        <v>25</v>
      </c>
      <c r="E27">
        <v>28</v>
      </c>
      <c r="F27">
        <v>20</v>
      </c>
      <c r="G27">
        <v>23</v>
      </c>
      <c r="H27">
        <v>68</v>
      </c>
      <c r="I27">
        <v>23</v>
      </c>
    </row>
    <row r="28" spans="2:9" x14ac:dyDescent="0.3">
      <c r="B28" t="s">
        <v>850</v>
      </c>
      <c r="D28">
        <v>24</v>
      </c>
      <c r="E28">
        <v>30</v>
      </c>
      <c r="F28">
        <v>16</v>
      </c>
      <c r="H28">
        <f>SUM(D28:G28)</f>
        <v>70</v>
      </c>
      <c r="I28">
        <v>24</v>
      </c>
    </row>
    <row r="29" spans="2:9" x14ac:dyDescent="0.3">
      <c r="B29" t="s">
        <v>743</v>
      </c>
      <c r="D29">
        <v>30</v>
      </c>
      <c r="E29">
        <v>29</v>
      </c>
      <c r="F29">
        <v>14</v>
      </c>
      <c r="H29">
        <f>SUM(D29:G29)</f>
        <v>73</v>
      </c>
      <c r="I29">
        <v>25</v>
      </c>
    </row>
    <row r="30" spans="2:9" x14ac:dyDescent="0.3">
      <c r="B30" t="s">
        <v>155</v>
      </c>
      <c r="D30">
        <v>27</v>
      </c>
      <c r="E30">
        <v>26</v>
      </c>
      <c r="G30">
        <v>20</v>
      </c>
      <c r="H30">
        <f>SUM(D30:G30)</f>
        <v>73</v>
      </c>
      <c r="I30">
        <v>26</v>
      </c>
    </row>
    <row r="31" spans="2:9" x14ac:dyDescent="0.3">
      <c r="B31" t="s">
        <v>262</v>
      </c>
      <c r="D31">
        <v>8</v>
      </c>
      <c r="E31">
        <v>7</v>
      </c>
    </row>
    <row r="32" spans="2:9" x14ac:dyDescent="0.3">
      <c r="B32" t="s">
        <v>14</v>
      </c>
      <c r="D32">
        <v>22</v>
      </c>
      <c r="E32">
        <v>27</v>
      </c>
      <c r="F32">
        <v>15</v>
      </c>
    </row>
    <row r="33" spans="2:6" x14ac:dyDescent="0.3">
      <c r="B33" t="s">
        <v>744</v>
      </c>
      <c r="F33">
        <v>18</v>
      </c>
    </row>
    <row r="34" spans="2:6" x14ac:dyDescent="0.3">
      <c r="B34" t="s">
        <v>97</v>
      </c>
      <c r="D34">
        <v>26</v>
      </c>
    </row>
    <row r="35" spans="2:6" x14ac:dyDescent="0.3">
      <c r="B35" t="s">
        <v>158</v>
      </c>
      <c r="D35">
        <v>31</v>
      </c>
    </row>
    <row r="36" spans="2:6" x14ac:dyDescent="0.3">
      <c r="B36" t="s">
        <v>625</v>
      </c>
      <c r="E36">
        <v>22</v>
      </c>
    </row>
  </sheetData>
  <sortState xmlns:xlrd2="http://schemas.microsoft.com/office/spreadsheetml/2017/richdata2" ref="B4:I37">
    <sortCondition ref="I4:I3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I52"/>
  <sheetViews>
    <sheetView topLeftCell="B1" workbookViewId="0">
      <selection activeCell="B53" sqref="A53:XFD53"/>
    </sheetView>
  </sheetViews>
  <sheetFormatPr defaultRowHeight="14.4" x14ac:dyDescent="0.3"/>
  <cols>
    <col min="2" max="2" width="18.88671875" customWidth="1"/>
    <col min="3" max="3" width="14.88671875" customWidth="1"/>
    <col min="5" max="5" width="7.33203125" style="1" bestFit="1" customWidth="1"/>
    <col min="6" max="6" width="10.44140625" bestFit="1" customWidth="1"/>
    <col min="7" max="7" width="10.44140625" customWidth="1"/>
    <col min="8" max="8" width="6.33203125" bestFit="1" customWidth="1"/>
  </cols>
  <sheetData>
    <row r="3" spans="2:9" x14ac:dyDescent="0.3">
      <c r="B3" t="s">
        <v>0</v>
      </c>
      <c r="C3" t="s">
        <v>1</v>
      </c>
      <c r="D3" t="s">
        <v>483</v>
      </c>
      <c r="E3" s="1" t="s">
        <v>449</v>
      </c>
      <c r="F3" t="s">
        <v>484</v>
      </c>
      <c r="G3" t="s">
        <v>485</v>
      </c>
      <c r="H3" t="s">
        <v>486</v>
      </c>
      <c r="I3" t="s">
        <v>487</v>
      </c>
    </row>
    <row r="4" spans="2:9" x14ac:dyDescent="0.3">
      <c r="B4" t="s">
        <v>626</v>
      </c>
      <c r="C4" t="s">
        <v>286</v>
      </c>
      <c r="E4" s="1">
        <v>1</v>
      </c>
      <c r="F4">
        <v>1</v>
      </c>
      <c r="G4">
        <v>1</v>
      </c>
      <c r="H4">
        <v>3</v>
      </c>
      <c r="I4">
        <v>1</v>
      </c>
    </row>
    <row r="5" spans="2:9" x14ac:dyDescent="0.3">
      <c r="B5" t="s">
        <v>279</v>
      </c>
      <c r="C5" t="s">
        <v>225</v>
      </c>
      <c r="D5">
        <v>1</v>
      </c>
      <c r="E5" s="1">
        <v>5</v>
      </c>
      <c r="F5">
        <v>2</v>
      </c>
      <c r="G5">
        <v>2</v>
      </c>
      <c r="H5">
        <v>5</v>
      </c>
      <c r="I5">
        <v>2</v>
      </c>
    </row>
    <row r="6" spans="2:9" x14ac:dyDescent="0.3">
      <c r="B6" t="s">
        <v>473</v>
      </c>
      <c r="C6" t="s">
        <v>225</v>
      </c>
      <c r="D6">
        <v>4</v>
      </c>
      <c r="E6" s="1">
        <v>6</v>
      </c>
      <c r="F6">
        <v>3</v>
      </c>
      <c r="G6">
        <v>3</v>
      </c>
      <c r="H6">
        <v>10</v>
      </c>
      <c r="I6">
        <v>3</v>
      </c>
    </row>
    <row r="7" spans="2:9" x14ac:dyDescent="0.3">
      <c r="B7" t="s">
        <v>627</v>
      </c>
      <c r="C7" t="s">
        <v>286</v>
      </c>
      <c r="E7" s="1">
        <v>2</v>
      </c>
      <c r="F7">
        <v>8</v>
      </c>
      <c r="G7">
        <v>4</v>
      </c>
      <c r="H7">
        <v>14</v>
      </c>
      <c r="I7">
        <v>4</v>
      </c>
    </row>
    <row r="8" spans="2:9" x14ac:dyDescent="0.3">
      <c r="B8" t="s">
        <v>274</v>
      </c>
      <c r="C8" t="s">
        <v>276</v>
      </c>
      <c r="D8">
        <v>3</v>
      </c>
      <c r="E8" s="1">
        <v>7</v>
      </c>
      <c r="F8">
        <v>6</v>
      </c>
      <c r="G8">
        <v>6</v>
      </c>
      <c r="H8">
        <v>15</v>
      </c>
      <c r="I8">
        <v>5</v>
      </c>
    </row>
    <row r="9" spans="2:9" x14ac:dyDescent="0.3">
      <c r="B9" t="s">
        <v>281</v>
      </c>
      <c r="C9" t="s">
        <v>225</v>
      </c>
      <c r="D9">
        <v>10</v>
      </c>
      <c r="E9" s="1">
        <v>8</v>
      </c>
      <c r="F9">
        <v>4</v>
      </c>
      <c r="G9">
        <v>7</v>
      </c>
      <c r="H9">
        <v>19</v>
      </c>
      <c r="I9">
        <v>6</v>
      </c>
    </row>
    <row r="10" spans="2:9" x14ac:dyDescent="0.3">
      <c r="B10" t="s">
        <v>280</v>
      </c>
      <c r="C10" t="s">
        <v>225</v>
      </c>
      <c r="D10">
        <v>7</v>
      </c>
      <c r="E10" s="1">
        <v>11</v>
      </c>
      <c r="F10">
        <v>10</v>
      </c>
      <c r="G10">
        <v>12</v>
      </c>
      <c r="H10">
        <v>28</v>
      </c>
      <c r="I10">
        <v>7</v>
      </c>
    </row>
    <row r="11" spans="2:9" x14ac:dyDescent="0.3">
      <c r="B11" t="s">
        <v>266</v>
      </c>
      <c r="C11" t="s">
        <v>53</v>
      </c>
      <c r="D11">
        <v>9</v>
      </c>
      <c r="E11" s="1">
        <v>15</v>
      </c>
      <c r="F11">
        <v>11</v>
      </c>
      <c r="G11">
        <v>8</v>
      </c>
      <c r="H11">
        <v>28</v>
      </c>
      <c r="I11">
        <v>8</v>
      </c>
    </row>
    <row r="12" spans="2:9" x14ac:dyDescent="0.3">
      <c r="B12" t="s">
        <v>265</v>
      </c>
      <c r="C12" t="s">
        <v>53</v>
      </c>
      <c r="D12">
        <v>8</v>
      </c>
      <c r="E12" s="1">
        <v>12</v>
      </c>
      <c r="G12">
        <v>11</v>
      </c>
      <c r="H12">
        <v>31</v>
      </c>
      <c r="I12">
        <v>9</v>
      </c>
    </row>
    <row r="13" spans="2:9" x14ac:dyDescent="0.3">
      <c r="B13" t="s">
        <v>275</v>
      </c>
      <c r="C13" t="s">
        <v>276</v>
      </c>
      <c r="D13">
        <v>11</v>
      </c>
      <c r="E13" s="1">
        <v>16</v>
      </c>
      <c r="F13">
        <v>13</v>
      </c>
      <c r="G13">
        <v>14</v>
      </c>
      <c r="H13">
        <v>38</v>
      </c>
      <c r="I13">
        <v>10</v>
      </c>
    </row>
    <row r="14" spans="2:9" x14ac:dyDescent="0.3">
      <c r="B14" t="s">
        <v>267</v>
      </c>
      <c r="C14" t="s">
        <v>53</v>
      </c>
      <c r="D14">
        <v>13</v>
      </c>
      <c r="F14">
        <v>14</v>
      </c>
      <c r="G14">
        <v>15</v>
      </c>
      <c r="H14">
        <v>42</v>
      </c>
      <c r="I14">
        <v>11</v>
      </c>
    </row>
    <row r="15" spans="2:9" x14ac:dyDescent="0.3">
      <c r="B15" t="s">
        <v>270</v>
      </c>
      <c r="C15" t="s">
        <v>2</v>
      </c>
      <c r="D15">
        <v>15</v>
      </c>
      <c r="E15" s="1">
        <v>28</v>
      </c>
      <c r="F15">
        <v>18</v>
      </c>
      <c r="G15">
        <v>24</v>
      </c>
      <c r="H15">
        <v>47</v>
      </c>
      <c r="I15">
        <v>12</v>
      </c>
    </row>
    <row r="16" spans="2:9" x14ac:dyDescent="0.3">
      <c r="B16" t="s">
        <v>640</v>
      </c>
      <c r="C16" t="s">
        <v>225</v>
      </c>
      <c r="E16" s="1">
        <v>25</v>
      </c>
      <c r="F16">
        <v>12</v>
      </c>
      <c r="G16">
        <v>17</v>
      </c>
      <c r="H16">
        <f>SUM(E16:G16)</f>
        <v>54</v>
      </c>
      <c r="I16">
        <v>13</v>
      </c>
    </row>
    <row r="17" spans="2:9" x14ac:dyDescent="0.3">
      <c r="B17" t="s">
        <v>271</v>
      </c>
      <c r="C17" t="s">
        <v>2</v>
      </c>
      <c r="D17">
        <v>18</v>
      </c>
      <c r="E17" s="1">
        <v>27</v>
      </c>
      <c r="F17">
        <v>15</v>
      </c>
      <c r="G17">
        <v>21</v>
      </c>
      <c r="H17">
        <v>54</v>
      </c>
      <c r="I17">
        <v>14</v>
      </c>
    </row>
    <row r="18" spans="2:9" x14ac:dyDescent="0.3">
      <c r="B18" t="s">
        <v>268</v>
      </c>
      <c r="C18" t="s">
        <v>53</v>
      </c>
      <c r="D18">
        <v>21</v>
      </c>
      <c r="F18">
        <v>19</v>
      </c>
      <c r="G18">
        <v>16</v>
      </c>
      <c r="H18">
        <v>56</v>
      </c>
      <c r="I18">
        <v>15</v>
      </c>
    </row>
    <row r="19" spans="2:9" x14ac:dyDescent="0.3">
      <c r="B19" t="s">
        <v>283</v>
      </c>
      <c r="C19" t="s">
        <v>119</v>
      </c>
      <c r="D19">
        <v>16</v>
      </c>
      <c r="E19" s="1">
        <v>26</v>
      </c>
      <c r="F19">
        <v>17</v>
      </c>
      <c r="H19">
        <v>59</v>
      </c>
      <c r="I19">
        <v>16</v>
      </c>
    </row>
    <row r="20" spans="2:9" x14ac:dyDescent="0.3">
      <c r="B20" t="s">
        <v>273</v>
      </c>
      <c r="C20" t="s">
        <v>2</v>
      </c>
      <c r="D20">
        <v>24</v>
      </c>
      <c r="F20">
        <v>20</v>
      </c>
      <c r="G20">
        <v>26</v>
      </c>
      <c r="H20">
        <v>70</v>
      </c>
      <c r="I20">
        <v>17</v>
      </c>
    </row>
    <row r="21" spans="2:9" x14ac:dyDescent="0.3">
      <c r="B21" t="s">
        <v>239</v>
      </c>
      <c r="C21" t="s">
        <v>6</v>
      </c>
      <c r="D21">
        <v>26</v>
      </c>
      <c r="E21" s="1">
        <v>30</v>
      </c>
      <c r="G21">
        <v>25</v>
      </c>
      <c r="H21">
        <f>SUM(D21:G21)</f>
        <v>81</v>
      </c>
      <c r="I21">
        <v>18</v>
      </c>
    </row>
    <row r="22" spans="2:9" x14ac:dyDescent="0.3">
      <c r="B22" t="s">
        <v>630</v>
      </c>
      <c r="C22" t="s">
        <v>157</v>
      </c>
      <c r="E22" s="1">
        <v>10</v>
      </c>
    </row>
    <row r="23" spans="2:9" x14ac:dyDescent="0.3">
      <c r="B23" t="s">
        <v>474</v>
      </c>
      <c r="C23" t="s">
        <v>225</v>
      </c>
      <c r="D23">
        <v>19</v>
      </c>
    </row>
    <row r="24" spans="2:9" x14ac:dyDescent="0.3">
      <c r="B24" t="s">
        <v>383</v>
      </c>
      <c r="C24" t="s">
        <v>629</v>
      </c>
      <c r="F24">
        <v>6</v>
      </c>
    </row>
    <row r="25" spans="2:9" x14ac:dyDescent="0.3">
      <c r="B25" t="s">
        <v>797</v>
      </c>
      <c r="C25" t="s">
        <v>795</v>
      </c>
      <c r="G25">
        <v>19</v>
      </c>
    </row>
    <row r="26" spans="2:9" x14ac:dyDescent="0.3">
      <c r="B26" t="s">
        <v>272</v>
      </c>
      <c r="C26" t="s">
        <v>2</v>
      </c>
      <c r="D26">
        <v>23</v>
      </c>
    </row>
    <row r="27" spans="2:9" x14ac:dyDescent="0.3">
      <c r="B27" t="s">
        <v>639</v>
      </c>
      <c r="C27" t="s">
        <v>53</v>
      </c>
      <c r="E27" s="1">
        <v>24</v>
      </c>
    </row>
    <row r="28" spans="2:9" x14ac:dyDescent="0.3">
      <c r="B28" t="s">
        <v>269</v>
      </c>
      <c r="C28" t="s">
        <v>2</v>
      </c>
      <c r="D28">
        <v>12</v>
      </c>
      <c r="E28" s="1">
        <v>18</v>
      </c>
    </row>
    <row r="29" spans="2:9" x14ac:dyDescent="0.3">
      <c r="B29" t="s">
        <v>637</v>
      </c>
      <c r="C29" t="s">
        <v>212</v>
      </c>
      <c r="E29" s="1">
        <v>22</v>
      </c>
    </row>
    <row r="30" spans="2:9" x14ac:dyDescent="0.3">
      <c r="B30" t="s">
        <v>264</v>
      </c>
      <c r="C30" t="s">
        <v>6</v>
      </c>
      <c r="D30">
        <v>27</v>
      </c>
      <c r="G30">
        <v>27</v>
      </c>
    </row>
    <row r="31" spans="2:9" x14ac:dyDescent="0.3">
      <c r="B31" t="s">
        <v>643</v>
      </c>
      <c r="C31" t="s">
        <v>286</v>
      </c>
      <c r="E31" s="1">
        <v>32</v>
      </c>
    </row>
    <row r="32" spans="2:9" x14ac:dyDescent="0.3">
      <c r="B32" t="s">
        <v>796</v>
      </c>
      <c r="C32" t="s">
        <v>225</v>
      </c>
      <c r="G32">
        <v>18</v>
      </c>
    </row>
    <row r="33" spans="2:7" x14ac:dyDescent="0.3">
      <c r="B33" t="s">
        <v>631</v>
      </c>
      <c r="C33" t="s">
        <v>157</v>
      </c>
      <c r="E33" s="1">
        <v>13</v>
      </c>
    </row>
    <row r="34" spans="2:7" x14ac:dyDescent="0.3">
      <c r="B34" t="s">
        <v>636</v>
      </c>
      <c r="C34" t="s">
        <v>225</v>
      </c>
      <c r="E34" s="1">
        <v>21</v>
      </c>
    </row>
    <row r="35" spans="2:7" x14ac:dyDescent="0.3">
      <c r="B35" t="s">
        <v>745</v>
      </c>
      <c r="C35" t="s">
        <v>286</v>
      </c>
      <c r="F35">
        <v>5</v>
      </c>
      <c r="G35">
        <v>5</v>
      </c>
    </row>
    <row r="36" spans="2:7" x14ac:dyDescent="0.3">
      <c r="B36" t="s">
        <v>628</v>
      </c>
      <c r="C36" t="s">
        <v>629</v>
      </c>
      <c r="E36" s="1">
        <v>3</v>
      </c>
    </row>
    <row r="37" spans="2:7" x14ac:dyDescent="0.3">
      <c r="B37" t="s">
        <v>634</v>
      </c>
      <c r="C37" t="s">
        <v>225</v>
      </c>
      <c r="E37" s="1">
        <v>19</v>
      </c>
      <c r="G37">
        <v>13</v>
      </c>
    </row>
    <row r="38" spans="2:7" x14ac:dyDescent="0.3">
      <c r="B38" t="s">
        <v>794</v>
      </c>
      <c r="C38" t="s">
        <v>795</v>
      </c>
      <c r="G38">
        <v>10</v>
      </c>
    </row>
    <row r="39" spans="2:7" x14ac:dyDescent="0.3">
      <c r="B39" t="s">
        <v>799</v>
      </c>
      <c r="C39" t="s">
        <v>13</v>
      </c>
      <c r="G39">
        <v>23</v>
      </c>
    </row>
    <row r="40" spans="2:7" x14ac:dyDescent="0.3">
      <c r="B40" t="s">
        <v>641</v>
      </c>
      <c r="C40" t="s">
        <v>212</v>
      </c>
      <c r="E40" s="1">
        <v>29</v>
      </c>
    </row>
    <row r="41" spans="2:7" x14ac:dyDescent="0.3">
      <c r="B41" t="s">
        <v>632</v>
      </c>
      <c r="C41" t="s">
        <v>157</v>
      </c>
      <c r="E41" s="1">
        <v>14</v>
      </c>
    </row>
    <row r="42" spans="2:7" x14ac:dyDescent="0.3">
      <c r="B42" t="s">
        <v>282</v>
      </c>
      <c r="C42" t="s">
        <v>225</v>
      </c>
      <c r="D42">
        <v>25</v>
      </c>
      <c r="E42" s="1">
        <v>33</v>
      </c>
    </row>
    <row r="43" spans="2:7" x14ac:dyDescent="0.3">
      <c r="B43" t="s">
        <v>638</v>
      </c>
      <c r="C43" t="s">
        <v>53</v>
      </c>
      <c r="E43" s="1">
        <v>23</v>
      </c>
    </row>
    <row r="44" spans="2:7" x14ac:dyDescent="0.3">
      <c r="B44" t="s">
        <v>278</v>
      </c>
      <c r="C44" t="s">
        <v>260</v>
      </c>
      <c r="D44">
        <v>2</v>
      </c>
      <c r="E44" s="1">
        <v>4</v>
      </c>
    </row>
    <row r="45" spans="2:7" x14ac:dyDescent="0.3">
      <c r="B45" t="s">
        <v>642</v>
      </c>
      <c r="C45" t="s">
        <v>212</v>
      </c>
      <c r="E45" s="1">
        <v>31</v>
      </c>
    </row>
    <row r="46" spans="2:7" x14ac:dyDescent="0.3">
      <c r="B46" t="s">
        <v>746</v>
      </c>
      <c r="C46" t="s">
        <v>286</v>
      </c>
      <c r="F46">
        <v>7</v>
      </c>
      <c r="G46">
        <v>9</v>
      </c>
    </row>
    <row r="47" spans="2:7" x14ac:dyDescent="0.3">
      <c r="B47" t="s">
        <v>635</v>
      </c>
      <c r="C47" t="s">
        <v>212</v>
      </c>
      <c r="E47" s="1">
        <v>20</v>
      </c>
    </row>
    <row r="48" spans="2:7" x14ac:dyDescent="0.3">
      <c r="B48" t="s">
        <v>798</v>
      </c>
      <c r="C48" t="s">
        <v>13</v>
      </c>
      <c r="G48">
        <v>22</v>
      </c>
    </row>
    <row r="49" spans="2:7" x14ac:dyDescent="0.3">
      <c r="B49" t="s">
        <v>644</v>
      </c>
      <c r="C49" t="s">
        <v>212</v>
      </c>
      <c r="E49" s="1">
        <v>34</v>
      </c>
    </row>
    <row r="50" spans="2:7" x14ac:dyDescent="0.3">
      <c r="B50" t="s">
        <v>633</v>
      </c>
      <c r="C50" t="s">
        <v>629</v>
      </c>
      <c r="E50" s="1">
        <v>17</v>
      </c>
      <c r="F50">
        <v>16</v>
      </c>
      <c r="G50">
        <v>20</v>
      </c>
    </row>
    <row r="51" spans="2:7" x14ac:dyDescent="0.3">
      <c r="B51" t="s">
        <v>284</v>
      </c>
      <c r="C51" t="s">
        <v>285</v>
      </c>
      <c r="D51">
        <v>20</v>
      </c>
    </row>
    <row r="52" spans="2:7" x14ac:dyDescent="0.3">
      <c r="B52" t="s">
        <v>277</v>
      </c>
      <c r="C52" t="s">
        <v>260</v>
      </c>
      <c r="D52">
        <v>5</v>
      </c>
      <c r="E52" s="1">
        <v>9</v>
      </c>
    </row>
  </sheetData>
  <sortState xmlns:xlrd2="http://schemas.microsoft.com/office/spreadsheetml/2017/richdata2" ref="B4:I53">
    <sortCondition ref="H4:H53"/>
  </sortState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9"/>
  <sheetViews>
    <sheetView workbookViewId="0">
      <selection activeCell="I7" sqref="I7"/>
    </sheetView>
  </sheetViews>
  <sheetFormatPr defaultRowHeight="14.4" x14ac:dyDescent="0.3"/>
  <cols>
    <col min="2" max="2" width="14.88671875" bestFit="1" customWidth="1"/>
    <col min="6" max="6" width="10.44140625" bestFit="1" customWidth="1"/>
    <col min="7" max="7" width="10" bestFit="1" customWidth="1"/>
    <col min="8" max="8" width="6.33203125" bestFit="1" customWidth="1"/>
    <col min="9" max="9" width="8.33203125" bestFit="1" customWidth="1"/>
  </cols>
  <sheetData>
    <row r="1" spans="2:9" x14ac:dyDescent="0.3">
      <c r="B1" t="s">
        <v>1</v>
      </c>
      <c r="D1" t="s">
        <v>483</v>
      </c>
      <c r="E1" t="s">
        <v>449</v>
      </c>
      <c r="F1" t="s">
        <v>484</v>
      </c>
      <c r="G1" t="s">
        <v>485</v>
      </c>
      <c r="H1" t="s">
        <v>486</v>
      </c>
      <c r="I1" t="s">
        <v>487</v>
      </c>
    </row>
    <row r="3" spans="2:9" x14ac:dyDescent="0.3">
      <c r="B3" t="s">
        <v>387</v>
      </c>
      <c r="E3">
        <v>1</v>
      </c>
      <c r="F3">
        <v>1</v>
      </c>
      <c r="G3">
        <v>1</v>
      </c>
      <c r="H3">
        <v>3</v>
      </c>
      <c r="I3">
        <v>1</v>
      </c>
    </row>
    <row r="4" spans="2:9" x14ac:dyDescent="0.3">
      <c r="B4" t="s">
        <v>225</v>
      </c>
      <c r="D4">
        <v>1</v>
      </c>
      <c r="E4">
        <v>2</v>
      </c>
      <c r="F4">
        <v>1</v>
      </c>
      <c r="G4">
        <v>2</v>
      </c>
      <c r="H4">
        <v>4</v>
      </c>
      <c r="I4">
        <v>2</v>
      </c>
    </row>
    <row r="5" spans="2:9" x14ac:dyDescent="0.3">
      <c r="B5" t="s">
        <v>53</v>
      </c>
      <c r="D5">
        <v>2</v>
      </c>
      <c r="E5">
        <v>4</v>
      </c>
      <c r="F5">
        <v>3</v>
      </c>
      <c r="G5">
        <v>3</v>
      </c>
      <c r="H5">
        <v>8</v>
      </c>
      <c r="I5">
        <v>3</v>
      </c>
    </row>
    <row r="6" spans="2:9" x14ac:dyDescent="0.3">
      <c r="B6" t="s">
        <v>2</v>
      </c>
      <c r="D6">
        <v>3</v>
      </c>
      <c r="E6">
        <v>7</v>
      </c>
      <c r="F6">
        <v>4</v>
      </c>
      <c r="G6">
        <v>5</v>
      </c>
      <c r="H6">
        <v>12</v>
      </c>
      <c r="I6">
        <v>4</v>
      </c>
    </row>
    <row r="7" spans="2:9" x14ac:dyDescent="0.3">
      <c r="B7" t="s">
        <v>262</v>
      </c>
      <c r="E7">
        <v>5</v>
      </c>
      <c r="G7">
        <v>4</v>
      </c>
    </row>
    <row r="8" spans="2:9" x14ac:dyDescent="0.3">
      <c r="B8" t="s">
        <v>212</v>
      </c>
      <c r="E8">
        <v>6</v>
      </c>
    </row>
    <row r="9" spans="2:9" x14ac:dyDescent="0.3">
      <c r="B9" t="s">
        <v>157</v>
      </c>
      <c r="E9">
        <v>3</v>
      </c>
    </row>
  </sheetData>
  <sortState xmlns:xlrd2="http://schemas.microsoft.com/office/spreadsheetml/2017/richdata2" ref="B3:I10">
    <sortCondition ref="H3:H1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I77"/>
  <sheetViews>
    <sheetView workbookViewId="0">
      <selection activeCell="I40" sqref="I40"/>
    </sheetView>
  </sheetViews>
  <sheetFormatPr defaultRowHeight="14.4" x14ac:dyDescent="0.3"/>
  <cols>
    <col min="2" max="2" width="22.109375" customWidth="1"/>
    <col min="3" max="3" width="20.109375" customWidth="1"/>
    <col min="5" max="5" width="8" style="1" bestFit="1" customWidth="1"/>
    <col min="6" max="6" width="10.44140625" bestFit="1" customWidth="1"/>
    <col min="7" max="7" width="10" bestFit="1" customWidth="1"/>
    <col min="8" max="8" width="6.33203125" bestFit="1" customWidth="1"/>
    <col min="9" max="9" width="8.33203125" bestFit="1" customWidth="1"/>
  </cols>
  <sheetData>
    <row r="3" spans="2:9" x14ac:dyDescent="0.3">
      <c r="B3" t="s">
        <v>0</v>
      </c>
      <c r="C3" t="s">
        <v>1</v>
      </c>
      <c r="D3" t="s">
        <v>483</v>
      </c>
      <c r="E3" s="1" t="s">
        <v>449</v>
      </c>
      <c r="F3" t="s">
        <v>484</v>
      </c>
      <c r="G3" t="s">
        <v>485</v>
      </c>
      <c r="H3" t="s">
        <v>486</v>
      </c>
      <c r="I3" t="s">
        <v>487</v>
      </c>
    </row>
    <row r="4" spans="2:9" x14ac:dyDescent="0.3">
      <c r="B4" t="s">
        <v>294</v>
      </c>
      <c r="C4" t="s">
        <v>186</v>
      </c>
      <c r="D4">
        <v>1</v>
      </c>
      <c r="E4" s="1">
        <v>1</v>
      </c>
      <c r="G4">
        <v>1</v>
      </c>
      <c r="H4">
        <v>3</v>
      </c>
      <c r="I4">
        <v>1</v>
      </c>
    </row>
    <row r="5" spans="2:9" x14ac:dyDescent="0.3">
      <c r="B5" t="s">
        <v>295</v>
      </c>
      <c r="C5" t="s">
        <v>186</v>
      </c>
      <c r="D5">
        <v>2</v>
      </c>
      <c r="E5" s="1">
        <v>3</v>
      </c>
      <c r="G5">
        <v>2</v>
      </c>
      <c r="H5">
        <v>7</v>
      </c>
      <c r="I5">
        <v>2</v>
      </c>
    </row>
    <row r="6" spans="2:9" x14ac:dyDescent="0.3">
      <c r="B6" t="s">
        <v>296</v>
      </c>
      <c r="C6" t="s">
        <v>186</v>
      </c>
      <c r="D6">
        <v>3</v>
      </c>
      <c r="E6" s="1">
        <v>4</v>
      </c>
      <c r="G6">
        <v>4</v>
      </c>
      <c r="H6">
        <v>11</v>
      </c>
      <c r="I6">
        <v>3</v>
      </c>
    </row>
    <row r="7" spans="2:9" x14ac:dyDescent="0.3">
      <c r="B7" t="s">
        <v>306</v>
      </c>
      <c r="C7" t="s">
        <v>152</v>
      </c>
      <c r="D7">
        <v>6</v>
      </c>
      <c r="E7" s="1">
        <v>5</v>
      </c>
      <c r="F7">
        <v>2</v>
      </c>
      <c r="G7">
        <v>8</v>
      </c>
      <c r="H7">
        <v>13</v>
      </c>
      <c r="I7">
        <v>4</v>
      </c>
    </row>
    <row r="8" spans="2:9" x14ac:dyDescent="0.3">
      <c r="B8" t="s">
        <v>287</v>
      </c>
      <c r="C8" t="s">
        <v>647</v>
      </c>
      <c r="D8">
        <v>5</v>
      </c>
      <c r="E8" s="1">
        <v>8</v>
      </c>
      <c r="F8">
        <v>1</v>
      </c>
      <c r="G8">
        <v>7</v>
      </c>
      <c r="H8">
        <v>13</v>
      </c>
      <c r="I8">
        <v>4</v>
      </c>
    </row>
    <row r="9" spans="2:9" x14ac:dyDescent="0.3">
      <c r="B9" t="s">
        <v>301</v>
      </c>
      <c r="C9" t="s">
        <v>6</v>
      </c>
      <c r="D9">
        <v>4</v>
      </c>
      <c r="E9" s="1">
        <v>6</v>
      </c>
      <c r="G9">
        <v>5</v>
      </c>
      <c r="H9">
        <v>15</v>
      </c>
      <c r="I9">
        <v>6</v>
      </c>
    </row>
    <row r="10" spans="2:9" x14ac:dyDescent="0.3">
      <c r="B10" t="s">
        <v>297</v>
      </c>
      <c r="C10" t="s">
        <v>186</v>
      </c>
      <c r="D10">
        <v>7</v>
      </c>
      <c r="E10" s="1">
        <v>7</v>
      </c>
      <c r="G10">
        <v>6</v>
      </c>
      <c r="H10">
        <v>20</v>
      </c>
      <c r="I10">
        <v>7</v>
      </c>
    </row>
    <row r="11" spans="2:9" x14ac:dyDescent="0.3">
      <c r="B11" t="s">
        <v>290</v>
      </c>
      <c r="C11" t="s">
        <v>647</v>
      </c>
      <c r="D11">
        <v>11</v>
      </c>
      <c r="E11" s="1">
        <v>9</v>
      </c>
      <c r="G11">
        <v>3</v>
      </c>
      <c r="H11">
        <v>23</v>
      </c>
      <c r="I11">
        <v>8</v>
      </c>
    </row>
    <row r="12" spans="2:9" x14ac:dyDescent="0.3">
      <c r="B12" t="s">
        <v>800</v>
      </c>
      <c r="C12" t="s">
        <v>647</v>
      </c>
      <c r="D12">
        <v>8</v>
      </c>
      <c r="E12" s="1">
        <v>10</v>
      </c>
      <c r="G12">
        <v>9</v>
      </c>
      <c r="H12">
        <v>27</v>
      </c>
      <c r="I12">
        <v>9</v>
      </c>
    </row>
    <row r="13" spans="2:9" x14ac:dyDescent="0.3">
      <c r="B13" t="s">
        <v>288</v>
      </c>
      <c r="C13" t="s">
        <v>647</v>
      </c>
      <c r="D13">
        <v>9</v>
      </c>
      <c r="E13" s="1">
        <v>11</v>
      </c>
      <c r="F13">
        <v>14</v>
      </c>
      <c r="G13">
        <v>10</v>
      </c>
      <c r="H13">
        <v>30</v>
      </c>
      <c r="I13">
        <v>10</v>
      </c>
    </row>
    <row r="14" spans="2:9" x14ac:dyDescent="0.3">
      <c r="B14" t="s">
        <v>648</v>
      </c>
      <c r="C14" t="s">
        <v>629</v>
      </c>
      <c r="E14" s="1">
        <v>12</v>
      </c>
      <c r="F14">
        <v>7</v>
      </c>
      <c r="G14">
        <v>13</v>
      </c>
      <c r="H14">
        <v>32</v>
      </c>
      <c r="I14">
        <v>11</v>
      </c>
    </row>
    <row r="15" spans="2:9" x14ac:dyDescent="0.3">
      <c r="B15" t="s">
        <v>289</v>
      </c>
      <c r="C15" t="s">
        <v>647</v>
      </c>
      <c r="D15">
        <v>10</v>
      </c>
      <c r="E15" s="1">
        <v>13</v>
      </c>
      <c r="G15">
        <v>16</v>
      </c>
      <c r="H15">
        <f>SUM(D15:G15)</f>
        <v>39</v>
      </c>
      <c r="I15">
        <v>12</v>
      </c>
    </row>
    <row r="16" spans="2:9" x14ac:dyDescent="0.3">
      <c r="B16" t="s">
        <v>291</v>
      </c>
      <c r="C16" t="s">
        <v>647</v>
      </c>
      <c r="D16">
        <v>13</v>
      </c>
      <c r="E16" s="1">
        <v>14</v>
      </c>
      <c r="G16">
        <v>14</v>
      </c>
      <c r="H16">
        <v>41</v>
      </c>
      <c r="I16">
        <v>13</v>
      </c>
    </row>
    <row r="17" spans="2:9" x14ac:dyDescent="0.3">
      <c r="B17" t="s">
        <v>292</v>
      </c>
      <c r="C17" t="s">
        <v>647</v>
      </c>
      <c r="D17">
        <v>14</v>
      </c>
      <c r="F17">
        <v>8</v>
      </c>
      <c r="G17">
        <v>19</v>
      </c>
      <c r="H17">
        <f>SUM(D17:G17)</f>
        <v>41</v>
      </c>
      <c r="I17">
        <v>13</v>
      </c>
    </row>
    <row r="18" spans="2:9" x14ac:dyDescent="0.3">
      <c r="B18" t="s">
        <v>649</v>
      </c>
      <c r="C18" t="s">
        <v>629</v>
      </c>
      <c r="E18" s="1">
        <v>15</v>
      </c>
      <c r="F18">
        <v>12</v>
      </c>
      <c r="G18">
        <v>17</v>
      </c>
      <c r="H18">
        <v>44</v>
      </c>
      <c r="I18">
        <v>15</v>
      </c>
    </row>
    <row r="19" spans="2:9" x14ac:dyDescent="0.3">
      <c r="B19" t="s">
        <v>475</v>
      </c>
      <c r="C19" t="s">
        <v>225</v>
      </c>
      <c r="D19">
        <v>17</v>
      </c>
      <c r="E19" s="1">
        <v>23</v>
      </c>
      <c r="F19">
        <v>11</v>
      </c>
      <c r="G19">
        <v>18</v>
      </c>
      <c r="H19">
        <v>46</v>
      </c>
      <c r="I19">
        <v>16</v>
      </c>
    </row>
    <row r="20" spans="2:9" x14ac:dyDescent="0.3">
      <c r="B20" t="s">
        <v>313</v>
      </c>
      <c r="C20" t="s">
        <v>225</v>
      </c>
      <c r="D20">
        <v>12</v>
      </c>
      <c r="E20" s="1">
        <v>22</v>
      </c>
      <c r="F20">
        <v>24</v>
      </c>
      <c r="G20">
        <v>12</v>
      </c>
      <c r="H20">
        <v>46</v>
      </c>
      <c r="I20">
        <v>17</v>
      </c>
    </row>
    <row r="21" spans="2:9" x14ac:dyDescent="0.3">
      <c r="B21" t="s">
        <v>651</v>
      </c>
      <c r="C21" t="s">
        <v>119</v>
      </c>
      <c r="E21" s="1">
        <v>17</v>
      </c>
      <c r="F21">
        <v>9</v>
      </c>
      <c r="G21">
        <v>22</v>
      </c>
      <c r="H21">
        <f>SUM(E21:G21)</f>
        <v>48</v>
      </c>
      <c r="I21">
        <v>18</v>
      </c>
    </row>
    <row r="22" spans="2:9" x14ac:dyDescent="0.3">
      <c r="B22" t="s">
        <v>309</v>
      </c>
      <c r="C22" t="s">
        <v>152</v>
      </c>
      <c r="D22">
        <v>32</v>
      </c>
      <c r="E22" s="1">
        <v>24</v>
      </c>
      <c r="F22">
        <v>5</v>
      </c>
      <c r="G22">
        <v>26</v>
      </c>
      <c r="H22">
        <v>55</v>
      </c>
      <c r="I22">
        <v>19</v>
      </c>
    </row>
    <row r="23" spans="2:9" x14ac:dyDescent="0.3">
      <c r="B23" t="s">
        <v>307</v>
      </c>
      <c r="C23" t="s">
        <v>152</v>
      </c>
      <c r="D23">
        <v>21</v>
      </c>
      <c r="E23" s="1">
        <v>31</v>
      </c>
      <c r="F23">
        <v>6</v>
      </c>
      <c r="G23">
        <v>34</v>
      </c>
      <c r="H23">
        <v>58</v>
      </c>
      <c r="I23">
        <v>20</v>
      </c>
    </row>
    <row r="24" spans="2:9" x14ac:dyDescent="0.3">
      <c r="B24" t="s">
        <v>655</v>
      </c>
      <c r="C24" t="s">
        <v>647</v>
      </c>
      <c r="E24" s="1">
        <v>21</v>
      </c>
      <c r="F24">
        <v>10</v>
      </c>
      <c r="G24">
        <v>29</v>
      </c>
      <c r="H24">
        <v>60</v>
      </c>
      <c r="I24">
        <v>21</v>
      </c>
    </row>
    <row r="25" spans="2:9" x14ac:dyDescent="0.3">
      <c r="B25" t="s">
        <v>318</v>
      </c>
      <c r="C25" t="s">
        <v>119</v>
      </c>
      <c r="D25">
        <v>24</v>
      </c>
      <c r="E25" s="1">
        <v>26</v>
      </c>
      <c r="F25">
        <v>17</v>
      </c>
      <c r="G25">
        <v>24</v>
      </c>
      <c r="H25">
        <v>65</v>
      </c>
      <c r="I25">
        <v>22</v>
      </c>
    </row>
    <row r="26" spans="2:9" x14ac:dyDescent="0.3">
      <c r="B26" t="s">
        <v>308</v>
      </c>
      <c r="C26" t="s">
        <v>152</v>
      </c>
      <c r="D26">
        <v>25</v>
      </c>
      <c r="E26" s="1">
        <v>43</v>
      </c>
      <c r="F26">
        <v>15</v>
      </c>
      <c r="G26">
        <v>27</v>
      </c>
      <c r="H26">
        <v>67</v>
      </c>
      <c r="I26">
        <v>23</v>
      </c>
    </row>
    <row r="27" spans="2:9" x14ac:dyDescent="0.3">
      <c r="B27" t="s">
        <v>317</v>
      </c>
      <c r="C27" t="s">
        <v>119</v>
      </c>
      <c r="D27">
        <v>26</v>
      </c>
      <c r="E27" s="1">
        <v>28</v>
      </c>
      <c r="F27">
        <v>19</v>
      </c>
      <c r="G27">
        <v>23</v>
      </c>
      <c r="H27">
        <v>68</v>
      </c>
      <c r="I27">
        <v>24</v>
      </c>
    </row>
    <row r="28" spans="2:9" x14ac:dyDescent="0.3">
      <c r="B28" t="s">
        <v>476</v>
      </c>
      <c r="C28" t="s">
        <v>225</v>
      </c>
      <c r="D28">
        <v>19</v>
      </c>
      <c r="E28" s="1">
        <v>30</v>
      </c>
      <c r="F28">
        <v>23</v>
      </c>
      <c r="H28">
        <f>SUM(D28:G28)</f>
        <v>72</v>
      </c>
      <c r="I28">
        <v>25</v>
      </c>
    </row>
    <row r="29" spans="2:9" x14ac:dyDescent="0.3">
      <c r="B29" t="s">
        <v>658</v>
      </c>
      <c r="C29" t="s">
        <v>647</v>
      </c>
      <c r="E29" s="1">
        <v>29</v>
      </c>
      <c r="F29">
        <v>13</v>
      </c>
      <c r="G29">
        <v>30</v>
      </c>
      <c r="H29">
        <v>72</v>
      </c>
      <c r="I29">
        <v>25</v>
      </c>
    </row>
    <row r="30" spans="2:9" x14ac:dyDescent="0.3">
      <c r="B30" t="s">
        <v>316</v>
      </c>
      <c r="C30" t="s">
        <v>119</v>
      </c>
      <c r="D30">
        <v>35</v>
      </c>
      <c r="E30" s="1">
        <v>45</v>
      </c>
      <c r="F30">
        <v>20</v>
      </c>
      <c r="H30">
        <f>SUM(D30:G30)</f>
        <v>100</v>
      </c>
      <c r="I30">
        <v>27</v>
      </c>
    </row>
    <row r="31" spans="2:9" x14ac:dyDescent="0.3">
      <c r="B31" t="s">
        <v>304</v>
      </c>
      <c r="C31" t="s">
        <v>6</v>
      </c>
      <c r="D31">
        <v>34</v>
      </c>
      <c r="E31" s="1">
        <v>40</v>
      </c>
      <c r="G31">
        <v>31</v>
      </c>
      <c r="H31">
        <v>105</v>
      </c>
      <c r="I31">
        <v>28</v>
      </c>
    </row>
    <row r="32" spans="2:9" x14ac:dyDescent="0.3">
      <c r="B32" t="s">
        <v>295</v>
      </c>
      <c r="C32" t="s">
        <v>5</v>
      </c>
      <c r="D32">
        <v>39</v>
      </c>
      <c r="F32">
        <v>25</v>
      </c>
      <c r="G32">
        <v>46</v>
      </c>
      <c r="H32">
        <f>SUM(D32:G32)</f>
        <v>110</v>
      </c>
      <c r="I32">
        <v>29</v>
      </c>
    </row>
    <row r="33" spans="2:9" x14ac:dyDescent="0.3">
      <c r="B33" t="s">
        <v>312</v>
      </c>
      <c r="C33" t="s">
        <v>5</v>
      </c>
      <c r="D33">
        <v>40</v>
      </c>
      <c r="E33" s="1">
        <v>51</v>
      </c>
      <c r="F33">
        <v>27</v>
      </c>
      <c r="G33">
        <v>44</v>
      </c>
      <c r="H33">
        <v>111</v>
      </c>
      <c r="I33">
        <v>30</v>
      </c>
    </row>
    <row r="34" spans="2:9" x14ac:dyDescent="0.3">
      <c r="B34" t="s">
        <v>299</v>
      </c>
      <c r="C34" t="s">
        <v>186</v>
      </c>
      <c r="D34">
        <v>33</v>
      </c>
      <c r="E34" s="1">
        <v>39</v>
      </c>
      <c r="G34">
        <v>40</v>
      </c>
      <c r="H34">
        <f>SUM(D34:G34)</f>
        <v>112</v>
      </c>
      <c r="I34">
        <v>31</v>
      </c>
    </row>
    <row r="35" spans="2:9" x14ac:dyDescent="0.3">
      <c r="B35" t="s">
        <v>748</v>
      </c>
      <c r="C35" t="s">
        <v>5</v>
      </c>
      <c r="E35" s="1">
        <v>50</v>
      </c>
      <c r="F35">
        <v>26</v>
      </c>
      <c r="G35">
        <v>43</v>
      </c>
      <c r="H35">
        <v>119</v>
      </c>
      <c r="I35">
        <v>32</v>
      </c>
    </row>
    <row r="36" spans="2:9" x14ac:dyDescent="0.3">
      <c r="B36" t="s">
        <v>303</v>
      </c>
      <c r="C36" t="s">
        <v>6</v>
      </c>
      <c r="D36">
        <v>30</v>
      </c>
      <c r="E36" s="1">
        <v>47</v>
      </c>
      <c r="G36">
        <v>45</v>
      </c>
      <c r="H36">
        <f>SUM(D36:G36)</f>
        <v>122</v>
      </c>
      <c r="I36">
        <v>33</v>
      </c>
    </row>
    <row r="37" spans="2:9" x14ac:dyDescent="0.3">
      <c r="B37" t="s">
        <v>300</v>
      </c>
      <c r="C37" t="s">
        <v>186</v>
      </c>
      <c r="D37">
        <v>36</v>
      </c>
      <c r="E37" s="1">
        <v>48</v>
      </c>
      <c r="G37">
        <v>41</v>
      </c>
      <c r="H37">
        <f>SUM(D37:G37)</f>
        <v>125</v>
      </c>
      <c r="I37">
        <v>34</v>
      </c>
    </row>
    <row r="38" spans="2:9" x14ac:dyDescent="0.3">
      <c r="B38" t="s">
        <v>311</v>
      </c>
      <c r="C38" t="s">
        <v>5</v>
      </c>
      <c r="D38">
        <v>37</v>
      </c>
      <c r="E38" s="1">
        <v>49</v>
      </c>
      <c r="G38">
        <v>48</v>
      </c>
      <c r="H38">
        <f>SUM(D38:G38)</f>
        <v>134</v>
      </c>
      <c r="I38">
        <v>35</v>
      </c>
    </row>
    <row r="39" spans="2:9" x14ac:dyDescent="0.3">
      <c r="B39" t="s">
        <v>305</v>
      </c>
      <c r="C39" t="s">
        <v>6</v>
      </c>
      <c r="D39">
        <v>38</v>
      </c>
      <c r="E39" s="1">
        <v>52</v>
      </c>
      <c r="G39">
        <v>47</v>
      </c>
      <c r="H39">
        <f>SUM(D39:G39)</f>
        <v>137</v>
      </c>
      <c r="I39">
        <v>36</v>
      </c>
    </row>
    <row r="40" spans="2:9" x14ac:dyDescent="0.3">
      <c r="B40" t="s">
        <v>664</v>
      </c>
      <c r="C40" t="s">
        <v>225</v>
      </c>
      <c r="E40" s="1">
        <v>37</v>
      </c>
    </row>
    <row r="41" spans="2:9" x14ac:dyDescent="0.3">
      <c r="B41" t="s">
        <v>665</v>
      </c>
      <c r="C41" t="s">
        <v>225</v>
      </c>
      <c r="E41" s="1">
        <v>38</v>
      </c>
    </row>
    <row r="42" spans="2:9" x14ac:dyDescent="0.3">
      <c r="B42" t="s">
        <v>314</v>
      </c>
      <c r="C42" t="s">
        <v>225</v>
      </c>
      <c r="D42">
        <v>22</v>
      </c>
      <c r="F42">
        <v>16</v>
      </c>
    </row>
    <row r="43" spans="2:9" x14ac:dyDescent="0.3">
      <c r="B43" t="s">
        <v>806</v>
      </c>
      <c r="C43" t="s">
        <v>152</v>
      </c>
      <c r="E43" s="1">
        <v>42</v>
      </c>
      <c r="G43">
        <v>32</v>
      </c>
    </row>
    <row r="44" spans="2:9" x14ac:dyDescent="0.3">
      <c r="B44" t="s">
        <v>807</v>
      </c>
      <c r="C44" t="s">
        <v>805</v>
      </c>
      <c r="G44">
        <v>33</v>
      </c>
    </row>
    <row r="45" spans="2:9" x14ac:dyDescent="0.3">
      <c r="B45" t="s">
        <v>804</v>
      </c>
      <c r="C45" t="s">
        <v>805</v>
      </c>
      <c r="G45">
        <v>21</v>
      </c>
    </row>
    <row r="46" spans="2:9" x14ac:dyDescent="0.3">
      <c r="B46" t="s">
        <v>808</v>
      </c>
      <c r="C46" t="s">
        <v>805</v>
      </c>
      <c r="G46">
        <v>36</v>
      </c>
    </row>
    <row r="47" spans="2:9" x14ac:dyDescent="0.3">
      <c r="B47" t="s">
        <v>666</v>
      </c>
      <c r="C47" t="s">
        <v>212</v>
      </c>
      <c r="E47" s="1">
        <v>41</v>
      </c>
    </row>
    <row r="48" spans="2:9" x14ac:dyDescent="0.3">
      <c r="B48" t="s">
        <v>668</v>
      </c>
      <c r="C48" t="s">
        <v>212</v>
      </c>
      <c r="E48" s="1">
        <v>46</v>
      </c>
    </row>
    <row r="49" spans="2:7" x14ac:dyDescent="0.3">
      <c r="B49" t="s">
        <v>657</v>
      </c>
      <c r="C49" t="s">
        <v>212</v>
      </c>
      <c r="E49" s="1">
        <v>27</v>
      </c>
    </row>
    <row r="50" spans="2:7" x14ac:dyDescent="0.3">
      <c r="B50" t="s">
        <v>661</v>
      </c>
      <c r="C50" t="s">
        <v>660</v>
      </c>
      <c r="E50" s="1">
        <v>33</v>
      </c>
    </row>
    <row r="51" spans="2:7" x14ac:dyDescent="0.3">
      <c r="B51" t="s">
        <v>659</v>
      </c>
      <c r="C51" t="s">
        <v>660</v>
      </c>
      <c r="E51" s="1">
        <v>32</v>
      </c>
    </row>
    <row r="52" spans="2:7" x14ac:dyDescent="0.3">
      <c r="B52" t="s">
        <v>653</v>
      </c>
      <c r="C52" t="s">
        <v>6</v>
      </c>
      <c r="E52" s="1">
        <v>19</v>
      </c>
      <c r="G52">
        <v>28</v>
      </c>
    </row>
    <row r="53" spans="2:7" x14ac:dyDescent="0.3">
      <c r="B53" t="s">
        <v>656</v>
      </c>
      <c r="C53" t="s">
        <v>6</v>
      </c>
      <c r="E53" s="1">
        <v>25</v>
      </c>
      <c r="G53">
        <v>25</v>
      </c>
    </row>
    <row r="54" spans="2:7" x14ac:dyDescent="0.3">
      <c r="B54" t="s">
        <v>302</v>
      </c>
      <c r="C54" t="s">
        <v>6</v>
      </c>
      <c r="D54">
        <v>28</v>
      </c>
    </row>
    <row r="55" spans="2:7" x14ac:dyDescent="0.3">
      <c r="B55" t="s">
        <v>667</v>
      </c>
      <c r="C55" t="s">
        <v>6</v>
      </c>
      <c r="E55" s="1">
        <v>44</v>
      </c>
      <c r="G55">
        <v>35</v>
      </c>
    </row>
    <row r="56" spans="2:7" x14ac:dyDescent="0.3">
      <c r="B56" t="s">
        <v>810</v>
      </c>
      <c r="C56" t="s">
        <v>763</v>
      </c>
      <c r="G56">
        <v>38</v>
      </c>
    </row>
    <row r="57" spans="2:7" x14ac:dyDescent="0.3">
      <c r="B57" t="s">
        <v>497</v>
      </c>
      <c r="C57" t="s">
        <v>647</v>
      </c>
      <c r="F57">
        <v>21</v>
      </c>
    </row>
    <row r="59" spans="2:7" x14ac:dyDescent="0.3">
      <c r="B59" t="s">
        <v>293</v>
      </c>
      <c r="C59" t="s">
        <v>647</v>
      </c>
      <c r="D59">
        <v>18</v>
      </c>
    </row>
    <row r="60" spans="2:7" x14ac:dyDescent="0.3">
      <c r="B60" t="s">
        <v>645</v>
      </c>
      <c r="C60" t="s">
        <v>646</v>
      </c>
      <c r="E60" s="1">
        <v>2</v>
      </c>
      <c r="G60">
        <v>3</v>
      </c>
    </row>
    <row r="61" spans="2:7" x14ac:dyDescent="0.3">
      <c r="B61" t="s">
        <v>662</v>
      </c>
      <c r="C61" t="s">
        <v>629</v>
      </c>
      <c r="E61" s="1">
        <v>35</v>
      </c>
    </row>
    <row r="62" spans="2:7" x14ac:dyDescent="0.3">
      <c r="B62" t="s">
        <v>747</v>
      </c>
      <c r="C62" t="s">
        <v>629</v>
      </c>
      <c r="F62">
        <v>22</v>
      </c>
    </row>
    <row r="63" spans="2:7" x14ac:dyDescent="0.3">
      <c r="B63" t="s">
        <v>652</v>
      </c>
      <c r="C63" t="s">
        <v>629</v>
      </c>
      <c r="E63" s="1">
        <v>18</v>
      </c>
    </row>
    <row r="64" spans="2:7" x14ac:dyDescent="0.3">
      <c r="B64" t="s">
        <v>654</v>
      </c>
      <c r="C64" t="s">
        <v>629</v>
      </c>
      <c r="E64" s="1">
        <v>20</v>
      </c>
    </row>
    <row r="65" spans="2:7" x14ac:dyDescent="0.3">
      <c r="B65" t="s">
        <v>663</v>
      </c>
      <c r="C65" t="s">
        <v>629</v>
      </c>
      <c r="E65" s="1">
        <v>36</v>
      </c>
      <c r="F65">
        <v>18</v>
      </c>
    </row>
    <row r="66" spans="2:7" x14ac:dyDescent="0.3">
      <c r="B66" t="s">
        <v>321</v>
      </c>
      <c r="C66" t="s">
        <v>285</v>
      </c>
      <c r="D66">
        <v>31</v>
      </c>
    </row>
    <row r="67" spans="2:7" x14ac:dyDescent="0.3">
      <c r="B67" t="s">
        <v>320</v>
      </c>
      <c r="C67" t="s">
        <v>285</v>
      </c>
      <c r="D67">
        <v>29</v>
      </c>
      <c r="G67">
        <v>42</v>
      </c>
    </row>
    <row r="68" spans="2:7" x14ac:dyDescent="0.3">
      <c r="B68" t="s">
        <v>319</v>
      </c>
      <c r="C68" t="s">
        <v>285</v>
      </c>
      <c r="D68">
        <v>15</v>
      </c>
    </row>
    <row r="69" spans="2:7" x14ac:dyDescent="0.3">
      <c r="B69" t="s">
        <v>310</v>
      </c>
      <c r="C69" t="s">
        <v>260</v>
      </c>
      <c r="D69">
        <v>27</v>
      </c>
    </row>
    <row r="70" spans="2:7" x14ac:dyDescent="0.3">
      <c r="B70" t="s">
        <v>801</v>
      </c>
      <c r="C70" t="s">
        <v>157</v>
      </c>
      <c r="D70">
        <v>20</v>
      </c>
      <c r="G70">
        <v>11</v>
      </c>
    </row>
    <row r="71" spans="2:7" x14ac:dyDescent="0.3">
      <c r="B71" t="s">
        <v>811</v>
      </c>
      <c r="C71" t="s">
        <v>157</v>
      </c>
      <c r="G71">
        <v>39</v>
      </c>
    </row>
    <row r="72" spans="2:7" x14ac:dyDescent="0.3">
      <c r="B72" t="s">
        <v>802</v>
      </c>
      <c r="C72" t="s">
        <v>157</v>
      </c>
      <c r="G72">
        <v>15</v>
      </c>
    </row>
    <row r="73" spans="2:7" x14ac:dyDescent="0.3">
      <c r="B73" t="s">
        <v>809</v>
      </c>
      <c r="C73" t="s">
        <v>157</v>
      </c>
      <c r="G73">
        <v>37</v>
      </c>
    </row>
    <row r="74" spans="2:7" x14ac:dyDescent="0.3">
      <c r="B74" t="s">
        <v>803</v>
      </c>
      <c r="C74" t="s">
        <v>186</v>
      </c>
      <c r="G74">
        <v>20</v>
      </c>
    </row>
    <row r="75" spans="2:7" x14ac:dyDescent="0.3">
      <c r="B75" t="s">
        <v>298</v>
      </c>
      <c r="C75" t="s">
        <v>186</v>
      </c>
      <c r="D75">
        <v>16</v>
      </c>
      <c r="E75" s="1">
        <v>34</v>
      </c>
    </row>
    <row r="76" spans="2:7" x14ac:dyDescent="0.3">
      <c r="B76" t="s">
        <v>669</v>
      </c>
      <c r="C76" t="s">
        <v>5</v>
      </c>
      <c r="D76">
        <v>41</v>
      </c>
      <c r="E76" s="1">
        <v>53</v>
      </c>
    </row>
    <row r="77" spans="2:7" x14ac:dyDescent="0.3">
      <c r="B77" t="s">
        <v>650</v>
      </c>
      <c r="C77" t="s">
        <v>119</v>
      </c>
      <c r="E77" s="1">
        <v>16</v>
      </c>
      <c r="F77">
        <v>4</v>
      </c>
    </row>
  </sheetData>
  <sortState xmlns:xlrd2="http://schemas.microsoft.com/office/spreadsheetml/2017/richdata2" ref="B4:I77">
    <sortCondition ref="H4:H7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17"/>
  <sheetViews>
    <sheetView workbookViewId="0">
      <selection activeCell="I12" sqref="I12"/>
    </sheetView>
  </sheetViews>
  <sheetFormatPr defaultRowHeight="14.4" x14ac:dyDescent="0.3"/>
  <cols>
    <col min="2" max="2" width="15.44140625" bestFit="1" customWidth="1"/>
    <col min="4" max="4" width="6.33203125" bestFit="1" customWidth="1"/>
    <col min="5" max="5" width="8" bestFit="1" customWidth="1"/>
    <col min="6" max="6" width="10.44140625" bestFit="1" customWidth="1"/>
    <col min="7" max="7" width="10" bestFit="1" customWidth="1"/>
    <col min="8" max="8" width="6.33203125" bestFit="1" customWidth="1"/>
    <col min="9" max="9" width="8.33203125" bestFit="1" customWidth="1"/>
  </cols>
  <sheetData>
    <row r="1" spans="2:9" x14ac:dyDescent="0.3">
      <c r="B1" t="s">
        <v>1</v>
      </c>
      <c r="D1" t="s">
        <v>483</v>
      </c>
      <c r="E1" t="s">
        <v>449</v>
      </c>
      <c r="F1" t="s">
        <v>484</v>
      </c>
      <c r="G1" t="s">
        <v>485</v>
      </c>
      <c r="H1" t="s">
        <v>486</v>
      </c>
      <c r="I1" t="s">
        <v>487</v>
      </c>
    </row>
    <row r="3" spans="2:9" x14ac:dyDescent="0.3">
      <c r="B3" t="s">
        <v>186</v>
      </c>
      <c r="D3">
        <v>1</v>
      </c>
      <c r="E3">
        <v>1</v>
      </c>
      <c r="G3">
        <v>1</v>
      </c>
      <c r="H3">
        <v>3</v>
      </c>
      <c r="I3">
        <v>1</v>
      </c>
    </row>
    <row r="4" spans="2:9" x14ac:dyDescent="0.3">
      <c r="B4" t="s">
        <v>647</v>
      </c>
      <c r="D4">
        <v>2</v>
      </c>
      <c r="E4">
        <v>2</v>
      </c>
      <c r="F4">
        <v>1</v>
      </c>
      <c r="G4">
        <v>2</v>
      </c>
      <c r="H4">
        <v>5</v>
      </c>
      <c r="I4">
        <v>2</v>
      </c>
    </row>
    <row r="5" spans="2:9" x14ac:dyDescent="0.3">
      <c r="B5" t="s">
        <v>670</v>
      </c>
      <c r="D5">
        <v>3</v>
      </c>
      <c r="E5">
        <v>4</v>
      </c>
      <c r="F5">
        <v>6</v>
      </c>
      <c r="G5">
        <v>4</v>
      </c>
      <c r="H5">
        <v>11</v>
      </c>
      <c r="I5">
        <v>3</v>
      </c>
    </row>
    <row r="6" spans="2:9" x14ac:dyDescent="0.3">
      <c r="B6" t="s">
        <v>2</v>
      </c>
      <c r="D6">
        <v>5</v>
      </c>
      <c r="E6">
        <v>7</v>
      </c>
      <c r="F6">
        <v>2</v>
      </c>
      <c r="G6">
        <v>6</v>
      </c>
      <c r="H6">
        <v>13</v>
      </c>
      <c r="I6">
        <v>4</v>
      </c>
    </row>
    <row r="7" spans="2:9" x14ac:dyDescent="0.3">
      <c r="B7" t="s">
        <v>6</v>
      </c>
      <c r="D7">
        <v>6</v>
      </c>
      <c r="E7">
        <v>6</v>
      </c>
      <c r="G7">
        <v>3</v>
      </c>
      <c r="H7">
        <v>15</v>
      </c>
      <c r="I7">
        <v>5</v>
      </c>
    </row>
    <row r="8" spans="2:9" x14ac:dyDescent="0.3">
      <c r="B8" t="s">
        <v>225</v>
      </c>
      <c r="D8">
        <v>4</v>
      </c>
      <c r="E8">
        <v>8</v>
      </c>
      <c r="F8">
        <v>5</v>
      </c>
      <c r="H8">
        <v>17</v>
      </c>
      <c r="I8">
        <v>6</v>
      </c>
    </row>
    <row r="9" spans="2:9" x14ac:dyDescent="0.3">
      <c r="B9" t="s">
        <v>119</v>
      </c>
      <c r="D9">
        <v>9</v>
      </c>
      <c r="E9">
        <v>5</v>
      </c>
      <c r="F9">
        <v>3</v>
      </c>
      <c r="G9">
        <v>9</v>
      </c>
      <c r="H9">
        <v>17</v>
      </c>
      <c r="I9">
        <v>7</v>
      </c>
    </row>
    <row r="10" spans="2:9" x14ac:dyDescent="0.3">
      <c r="B10" t="s">
        <v>5</v>
      </c>
      <c r="D10">
        <v>7</v>
      </c>
      <c r="E10">
        <v>9</v>
      </c>
      <c r="F10">
        <v>7</v>
      </c>
      <c r="G10">
        <v>8</v>
      </c>
      <c r="H10">
        <v>22</v>
      </c>
      <c r="I10">
        <v>8</v>
      </c>
    </row>
    <row r="11" spans="2:9" x14ac:dyDescent="0.3">
      <c r="B11" t="s">
        <v>315</v>
      </c>
      <c r="D11">
        <v>9</v>
      </c>
      <c r="E11">
        <v>11</v>
      </c>
      <c r="G11">
        <v>11</v>
      </c>
      <c r="H11">
        <v>31</v>
      </c>
      <c r="I11">
        <v>9</v>
      </c>
    </row>
    <row r="12" spans="2:9" x14ac:dyDescent="0.3">
      <c r="B12" t="s">
        <v>813</v>
      </c>
      <c r="G12">
        <v>10</v>
      </c>
    </row>
    <row r="13" spans="2:9" x14ac:dyDescent="0.3">
      <c r="B13" t="s">
        <v>380</v>
      </c>
      <c r="E13">
        <v>10</v>
      </c>
    </row>
    <row r="14" spans="2:9" x14ac:dyDescent="0.3">
      <c r="B14" t="s">
        <v>812</v>
      </c>
      <c r="E14">
        <v>12</v>
      </c>
      <c r="G14">
        <v>7</v>
      </c>
    </row>
    <row r="15" spans="2:9" x14ac:dyDescent="0.3">
      <c r="B15" t="s">
        <v>629</v>
      </c>
      <c r="E15">
        <v>3</v>
      </c>
      <c r="F15">
        <v>4</v>
      </c>
    </row>
    <row r="16" spans="2:9" x14ac:dyDescent="0.3">
      <c r="B16" t="s">
        <v>285</v>
      </c>
      <c r="D16">
        <v>8</v>
      </c>
    </row>
    <row r="17" spans="2:7" x14ac:dyDescent="0.3">
      <c r="B17" t="s">
        <v>157</v>
      </c>
      <c r="G17">
        <v>5</v>
      </c>
    </row>
  </sheetData>
  <sortState xmlns:xlrd2="http://schemas.microsoft.com/office/spreadsheetml/2017/richdata2" ref="B3:I18">
    <sortCondition ref="H3:H1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I75"/>
  <sheetViews>
    <sheetView topLeftCell="A52" workbookViewId="0">
      <selection activeCell="K74" sqref="K74"/>
    </sheetView>
  </sheetViews>
  <sheetFormatPr defaultRowHeight="14.4" x14ac:dyDescent="0.3"/>
  <cols>
    <col min="2" max="2" width="19.88671875" customWidth="1"/>
    <col min="3" max="3" width="19.109375" customWidth="1"/>
    <col min="4" max="4" width="8" bestFit="1" customWidth="1"/>
    <col min="5" max="5" width="8" style="1" bestFit="1" customWidth="1"/>
    <col min="6" max="6" width="10.44140625" bestFit="1" customWidth="1"/>
    <col min="7" max="7" width="10" bestFit="1" customWidth="1"/>
    <col min="8" max="8" width="6.33203125" bestFit="1" customWidth="1"/>
    <col min="9" max="9" width="8.33203125" bestFit="1" customWidth="1"/>
  </cols>
  <sheetData>
    <row r="3" spans="2:9" x14ac:dyDescent="0.3">
      <c r="B3" t="s">
        <v>0</v>
      </c>
      <c r="C3" t="s">
        <v>1</v>
      </c>
      <c r="D3" t="s">
        <v>483</v>
      </c>
      <c r="E3" s="1" t="s">
        <v>449</v>
      </c>
      <c r="F3" t="s">
        <v>484</v>
      </c>
      <c r="G3" t="s">
        <v>485</v>
      </c>
      <c r="H3" t="s">
        <v>486</v>
      </c>
      <c r="I3" t="s">
        <v>487</v>
      </c>
    </row>
    <row r="4" spans="2:9" x14ac:dyDescent="0.3">
      <c r="B4" t="s">
        <v>364</v>
      </c>
      <c r="C4" t="s">
        <v>368</v>
      </c>
      <c r="D4">
        <v>1</v>
      </c>
      <c r="E4" s="1">
        <v>1</v>
      </c>
      <c r="F4">
        <v>1</v>
      </c>
      <c r="G4">
        <v>1</v>
      </c>
      <c r="H4">
        <v>3</v>
      </c>
      <c r="I4">
        <v>1</v>
      </c>
    </row>
    <row r="5" spans="2:9" x14ac:dyDescent="0.3">
      <c r="B5" t="s">
        <v>361</v>
      </c>
      <c r="C5" t="s">
        <v>363</v>
      </c>
      <c r="D5">
        <v>3</v>
      </c>
      <c r="E5" s="1">
        <v>2</v>
      </c>
      <c r="F5">
        <v>2</v>
      </c>
      <c r="G5">
        <v>3</v>
      </c>
      <c r="H5">
        <v>7</v>
      </c>
      <c r="I5">
        <v>2</v>
      </c>
    </row>
    <row r="6" spans="2:9" x14ac:dyDescent="0.3">
      <c r="B6" t="s">
        <v>344</v>
      </c>
      <c r="C6" t="s">
        <v>348</v>
      </c>
      <c r="D6">
        <v>9</v>
      </c>
      <c r="E6" s="1">
        <v>3</v>
      </c>
      <c r="F6">
        <v>3</v>
      </c>
      <c r="G6">
        <v>4</v>
      </c>
      <c r="H6">
        <v>10</v>
      </c>
      <c r="I6">
        <v>3</v>
      </c>
    </row>
    <row r="7" spans="2:9" x14ac:dyDescent="0.3">
      <c r="B7" t="s">
        <v>341</v>
      </c>
      <c r="C7" t="s">
        <v>348</v>
      </c>
      <c r="D7">
        <v>5</v>
      </c>
      <c r="E7" s="1">
        <v>5</v>
      </c>
      <c r="F7">
        <v>5</v>
      </c>
      <c r="G7">
        <v>9</v>
      </c>
      <c r="H7">
        <v>15</v>
      </c>
      <c r="I7">
        <v>4</v>
      </c>
    </row>
    <row r="8" spans="2:9" x14ac:dyDescent="0.3">
      <c r="B8" t="s">
        <v>342</v>
      </c>
      <c r="C8" t="s">
        <v>348</v>
      </c>
      <c r="D8">
        <v>6</v>
      </c>
      <c r="E8" s="1">
        <v>6</v>
      </c>
      <c r="F8">
        <v>4</v>
      </c>
      <c r="G8">
        <v>10</v>
      </c>
      <c r="H8">
        <v>16</v>
      </c>
      <c r="I8">
        <v>5</v>
      </c>
    </row>
    <row r="9" spans="2:9" x14ac:dyDescent="0.3">
      <c r="B9" t="s">
        <v>343</v>
      </c>
      <c r="C9" t="s">
        <v>348</v>
      </c>
      <c r="D9">
        <v>7</v>
      </c>
      <c r="E9" s="1">
        <v>4</v>
      </c>
      <c r="F9">
        <v>8</v>
      </c>
      <c r="G9">
        <v>14</v>
      </c>
      <c r="H9">
        <v>19</v>
      </c>
      <c r="I9">
        <v>6</v>
      </c>
    </row>
    <row r="10" spans="2:9" x14ac:dyDescent="0.3">
      <c r="B10" t="s">
        <v>337</v>
      </c>
      <c r="C10" t="s">
        <v>340</v>
      </c>
      <c r="D10">
        <v>10</v>
      </c>
      <c r="E10" s="1">
        <v>9</v>
      </c>
      <c r="F10">
        <v>6</v>
      </c>
      <c r="G10">
        <v>6</v>
      </c>
      <c r="H10">
        <v>21</v>
      </c>
      <c r="I10">
        <v>7</v>
      </c>
    </row>
    <row r="11" spans="2:9" x14ac:dyDescent="0.3">
      <c r="B11" t="s">
        <v>477</v>
      </c>
      <c r="C11" t="s">
        <v>225</v>
      </c>
      <c r="D11">
        <v>8</v>
      </c>
      <c r="E11" s="1">
        <v>12</v>
      </c>
      <c r="F11">
        <v>9</v>
      </c>
      <c r="G11">
        <v>7</v>
      </c>
      <c r="H11">
        <v>24</v>
      </c>
      <c r="I11">
        <v>8</v>
      </c>
    </row>
    <row r="12" spans="2:9" x14ac:dyDescent="0.3">
      <c r="B12" t="s">
        <v>671</v>
      </c>
      <c r="C12" t="s">
        <v>647</v>
      </c>
      <c r="D12">
        <v>13</v>
      </c>
      <c r="E12" s="1">
        <v>13</v>
      </c>
      <c r="G12">
        <v>5</v>
      </c>
      <c r="H12">
        <f>SUM(D12:G12)</f>
        <v>31</v>
      </c>
      <c r="I12">
        <v>9</v>
      </c>
    </row>
    <row r="13" spans="2:9" x14ac:dyDescent="0.3">
      <c r="B13" t="s">
        <v>330</v>
      </c>
      <c r="C13" t="s">
        <v>225</v>
      </c>
      <c r="D13">
        <v>12</v>
      </c>
      <c r="E13" s="1">
        <v>17</v>
      </c>
      <c r="F13">
        <v>11</v>
      </c>
      <c r="G13">
        <v>11</v>
      </c>
      <c r="H13">
        <v>34</v>
      </c>
      <c r="I13">
        <v>10</v>
      </c>
    </row>
    <row r="14" spans="2:9" x14ac:dyDescent="0.3">
      <c r="B14" t="s">
        <v>365</v>
      </c>
      <c r="C14" t="s">
        <v>368</v>
      </c>
      <c r="D14">
        <v>21</v>
      </c>
      <c r="E14" s="1">
        <v>8</v>
      </c>
      <c r="F14">
        <v>7</v>
      </c>
      <c r="G14">
        <v>19</v>
      </c>
      <c r="H14">
        <f>SUM(E14:G14)</f>
        <v>34</v>
      </c>
      <c r="I14">
        <v>11</v>
      </c>
    </row>
    <row r="15" spans="2:9" x14ac:dyDescent="0.3">
      <c r="B15" t="s">
        <v>750</v>
      </c>
      <c r="C15" t="s">
        <v>225</v>
      </c>
      <c r="D15">
        <v>11</v>
      </c>
      <c r="E15" s="1">
        <v>16</v>
      </c>
      <c r="F15">
        <v>13</v>
      </c>
      <c r="G15">
        <v>20</v>
      </c>
      <c r="H15">
        <v>40</v>
      </c>
      <c r="I15">
        <v>12</v>
      </c>
    </row>
    <row r="16" spans="2:9" x14ac:dyDescent="0.3">
      <c r="B16" t="s">
        <v>338</v>
      </c>
      <c r="C16" t="s">
        <v>340</v>
      </c>
      <c r="D16">
        <v>17</v>
      </c>
      <c r="E16" s="1">
        <v>14</v>
      </c>
      <c r="F16">
        <v>10</v>
      </c>
      <c r="G16">
        <v>30</v>
      </c>
      <c r="H16">
        <v>41</v>
      </c>
      <c r="I16">
        <v>13</v>
      </c>
    </row>
    <row r="17" spans="2:9" x14ac:dyDescent="0.3">
      <c r="B17" t="s">
        <v>331</v>
      </c>
      <c r="C17" t="s">
        <v>225</v>
      </c>
      <c r="D17">
        <v>16</v>
      </c>
      <c r="E17" s="1">
        <v>22</v>
      </c>
      <c r="F17">
        <v>15</v>
      </c>
      <c r="G17">
        <v>26</v>
      </c>
      <c r="H17">
        <v>53</v>
      </c>
      <c r="I17">
        <v>14</v>
      </c>
    </row>
    <row r="18" spans="2:9" x14ac:dyDescent="0.3">
      <c r="B18" t="s">
        <v>326</v>
      </c>
      <c r="C18" t="s">
        <v>152</v>
      </c>
      <c r="D18">
        <v>25</v>
      </c>
      <c r="E18" s="1">
        <v>19</v>
      </c>
      <c r="F18">
        <v>17</v>
      </c>
      <c r="G18">
        <v>23</v>
      </c>
      <c r="H18">
        <f>SUM(E18:G18)</f>
        <v>59</v>
      </c>
      <c r="I18">
        <v>15</v>
      </c>
    </row>
    <row r="19" spans="2:9" x14ac:dyDescent="0.3">
      <c r="B19" t="s">
        <v>345</v>
      </c>
      <c r="C19" t="s">
        <v>348</v>
      </c>
      <c r="D19">
        <v>23</v>
      </c>
      <c r="E19" s="1">
        <v>20</v>
      </c>
      <c r="F19">
        <v>18</v>
      </c>
      <c r="G19">
        <v>24</v>
      </c>
      <c r="H19">
        <v>61</v>
      </c>
      <c r="I19">
        <v>16</v>
      </c>
    </row>
    <row r="20" spans="2:9" x14ac:dyDescent="0.3">
      <c r="B20" t="s">
        <v>674</v>
      </c>
      <c r="C20" t="s">
        <v>368</v>
      </c>
      <c r="E20" s="1">
        <v>24</v>
      </c>
      <c r="F20">
        <v>20</v>
      </c>
      <c r="G20">
        <v>22</v>
      </c>
      <c r="H20">
        <v>66</v>
      </c>
      <c r="I20">
        <v>17</v>
      </c>
    </row>
    <row r="21" spans="2:9" x14ac:dyDescent="0.3">
      <c r="B21" t="s">
        <v>819</v>
      </c>
      <c r="C21" t="s">
        <v>286</v>
      </c>
      <c r="D21">
        <v>24</v>
      </c>
      <c r="E21" s="1">
        <v>33</v>
      </c>
      <c r="F21">
        <v>14</v>
      </c>
      <c r="G21">
        <v>32</v>
      </c>
      <c r="H21">
        <v>70</v>
      </c>
      <c r="I21">
        <v>18</v>
      </c>
    </row>
    <row r="22" spans="2:9" x14ac:dyDescent="0.3">
      <c r="B22" t="s">
        <v>352</v>
      </c>
      <c r="C22" t="s">
        <v>186</v>
      </c>
      <c r="D22">
        <v>19</v>
      </c>
      <c r="E22" s="1">
        <v>30</v>
      </c>
      <c r="G22">
        <v>21</v>
      </c>
      <c r="H22">
        <f>SUM(D22:G22)</f>
        <v>70</v>
      </c>
      <c r="I22">
        <v>19</v>
      </c>
    </row>
    <row r="23" spans="2:9" x14ac:dyDescent="0.3">
      <c r="B23" t="s">
        <v>366</v>
      </c>
      <c r="C23" t="s">
        <v>368</v>
      </c>
      <c r="D23">
        <v>28</v>
      </c>
      <c r="F23">
        <v>16</v>
      </c>
      <c r="G23">
        <v>29</v>
      </c>
      <c r="H23">
        <f>SUM(D23:G23)</f>
        <v>73</v>
      </c>
      <c r="I23">
        <v>20</v>
      </c>
    </row>
    <row r="24" spans="2:9" x14ac:dyDescent="0.3">
      <c r="B24" t="s">
        <v>478</v>
      </c>
      <c r="C24" t="s">
        <v>225</v>
      </c>
      <c r="D24">
        <v>32</v>
      </c>
      <c r="E24" s="1">
        <v>26</v>
      </c>
      <c r="F24">
        <v>19</v>
      </c>
      <c r="G24">
        <v>28</v>
      </c>
      <c r="H24">
        <f>SUM(E24:G24)</f>
        <v>73</v>
      </c>
      <c r="I24">
        <v>21</v>
      </c>
    </row>
    <row r="25" spans="2:9" x14ac:dyDescent="0.3">
      <c r="B25" t="s">
        <v>332</v>
      </c>
      <c r="C25" t="s">
        <v>225</v>
      </c>
      <c r="D25">
        <v>29</v>
      </c>
      <c r="E25" s="1">
        <v>25</v>
      </c>
      <c r="F25">
        <v>22</v>
      </c>
      <c r="G25">
        <v>27</v>
      </c>
      <c r="H25">
        <f>SUM(E25:G25)</f>
        <v>74</v>
      </c>
      <c r="I25">
        <v>22</v>
      </c>
    </row>
    <row r="26" spans="2:9" x14ac:dyDescent="0.3">
      <c r="B26" t="s">
        <v>362</v>
      </c>
      <c r="C26" t="s">
        <v>363</v>
      </c>
      <c r="D26">
        <v>30</v>
      </c>
      <c r="E26" s="1">
        <v>23</v>
      </c>
      <c r="G26">
        <v>31</v>
      </c>
      <c r="H26">
        <f>SUM(D26:G26)</f>
        <v>84</v>
      </c>
      <c r="I26">
        <v>23</v>
      </c>
    </row>
    <row r="27" spans="2:9" x14ac:dyDescent="0.3">
      <c r="B27" t="s">
        <v>327</v>
      </c>
      <c r="C27" t="s">
        <v>152</v>
      </c>
      <c r="D27">
        <v>34</v>
      </c>
      <c r="E27" s="1">
        <v>27</v>
      </c>
      <c r="F27">
        <v>24</v>
      </c>
      <c r="G27">
        <v>36</v>
      </c>
      <c r="H27">
        <v>85</v>
      </c>
      <c r="I27">
        <v>24</v>
      </c>
    </row>
    <row r="28" spans="2:9" x14ac:dyDescent="0.3">
      <c r="B28" t="s">
        <v>356</v>
      </c>
      <c r="C28" t="s">
        <v>186</v>
      </c>
      <c r="D28">
        <v>31</v>
      </c>
      <c r="E28" s="1">
        <v>29</v>
      </c>
      <c r="G28">
        <v>34</v>
      </c>
      <c r="H28">
        <f>SUM(D28:G28)</f>
        <v>94</v>
      </c>
      <c r="I28">
        <v>25</v>
      </c>
    </row>
    <row r="29" spans="2:9" x14ac:dyDescent="0.3">
      <c r="B29" t="s">
        <v>328</v>
      </c>
      <c r="C29" t="s">
        <v>152</v>
      </c>
      <c r="D29">
        <v>35</v>
      </c>
      <c r="E29" s="1">
        <v>46</v>
      </c>
      <c r="F29">
        <v>23</v>
      </c>
      <c r="G29">
        <v>37</v>
      </c>
      <c r="H29">
        <v>95</v>
      </c>
      <c r="I29">
        <v>26</v>
      </c>
    </row>
    <row r="30" spans="2:9" x14ac:dyDescent="0.3">
      <c r="B30" t="s">
        <v>357</v>
      </c>
      <c r="C30" t="s">
        <v>186</v>
      </c>
      <c r="D30">
        <v>39</v>
      </c>
      <c r="E30" s="1">
        <v>35</v>
      </c>
      <c r="G30">
        <v>38</v>
      </c>
      <c r="H30">
        <f>SUM(D30:G30)</f>
        <v>112</v>
      </c>
      <c r="I30">
        <v>27</v>
      </c>
    </row>
    <row r="31" spans="2:9" x14ac:dyDescent="0.3">
      <c r="B31" t="s">
        <v>333</v>
      </c>
      <c r="C31" t="s">
        <v>225</v>
      </c>
      <c r="D31">
        <v>40</v>
      </c>
      <c r="E31" s="1">
        <v>34</v>
      </c>
      <c r="G31">
        <v>40</v>
      </c>
      <c r="H31">
        <f>SUM(D31:G31)</f>
        <v>114</v>
      </c>
      <c r="I31">
        <v>28</v>
      </c>
    </row>
    <row r="32" spans="2:9" x14ac:dyDescent="0.3">
      <c r="B32" t="s">
        <v>334</v>
      </c>
      <c r="C32" t="s">
        <v>225</v>
      </c>
      <c r="D32">
        <v>44</v>
      </c>
      <c r="E32" s="1">
        <v>37</v>
      </c>
      <c r="G32">
        <v>41</v>
      </c>
      <c r="H32">
        <f>SUM(D32:G32)</f>
        <v>122</v>
      </c>
      <c r="I32">
        <v>29</v>
      </c>
    </row>
    <row r="33" spans="2:9" x14ac:dyDescent="0.3">
      <c r="B33" t="s">
        <v>335</v>
      </c>
      <c r="C33" t="s">
        <v>225</v>
      </c>
      <c r="D33">
        <v>46</v>
      </c>
      <c r="E33" s="1">
        <v>38</v>
      </c>
      <c r="G33">
        <v>43</v>
      </c>
      <c r="H33">
        <f>SUM(D33:G33)</f>
        <v>127</v>
      </c>
      <c r="I33">
        <v>30</v>
      </c>
    </row>
    <row r="34" spans="2:9" x14ac:dyDescent="0.3">
      <c r="B34" t="s">
        <v>359</v>
      </c>
      <c r="C34" t="s">
        <v>186</v>
      </c>
      <c r="D34">
        <v>48</v>
      </c>
      <c r="E34" s="1">
        <v>39</v>
      </c>
      <c r="G34">
        <v>44</v>
      </c>
      <c r="H34">
        <f>SUM(D34:G34)</f>
        <v>131</v>
      </c>
      <c r="I34">
        <v>31</v>
      </c>
    </row>
    <row r="35" spans="2:9" x14ac:dyDescent="0.3">
      <c r="B35" t="s">
        <v>479</v>
      </c>
      <c r="C35" t="s">
        <v>225</v>
      </c>
      <c r="D35">
        <v>36</v>
      </c>
    </row>
    <row r="36" spans="2:9" x14ac:dyDescent="0.3">
      <c r="B36" t="s">
        <v>675</v>
      </c>
      <c r="C36" t="s">
        <v>225</v>
      </c>
      <c r="E36" s="1">
        <v>31</v>
      </c>
    </row>
    <row r="37" spans="2:9" x14ac:dyDescent="0.3">
      <c r="B37" t="s">
        <v>480</v>
      </c>
      <c r="C37" t="s">
        <v>225</v>
      </c>
      <c r="D37">
        <v>41</v>
      </c>
    </row>
    <row r="38" spans="2:9" x14ac:dyDescent="0.3">
      <c r="B38" t="s">
        <v>336</v>
      </c>
      <c r="C38" t="s">
        <v>225</v>
      </c>
      <c r="D38">
        <v>47</v>
      </c>
    </row>
    <row r="39" spans="2:9" x14ac:dyDescent="0.3">
      <c r="B39" t="s">
        <v>566</v>
      </c>
      <c r="C39" t="s">
        <v>13</v>
      </c>
      <c r="G39">
        <v>25</v>
      </c>
    </row>
    <row r="40" spans="2:9" x14ac:dyDescent="0.3">
      <c r="B40" t="s">
        <v>566</v>
      </c>
      <c r="C40" t="s">
        <v>13</v>
      </c>
      <c r="G40">
        <v>39</v>
      </c>
    </row>
    <row r="41" spans="2:9" x14ac:dyDescent="0.3">
      <c r="B41" t="s">
        <v>821</v>
      </c>
      <c r="C41" t="s">
        <v>152</v>
      </c>
      <c r="G41">
        <v>42</v>
      </c>
    </row>
    <row r="42" spans="2:9" x14ac:dyDescent="0.3">
      <c r="B42" t="s">
        <v>329</v>
      </c>
      <c r="C42" t="s">
        <v>152</v>
      </c>
      <c r="D42">
        <v>45</v>
      </c>
    </row>
    <row r="43" spans="2:9" x14ac:dyDescent="0.3">
      <c r="B43" t="s">
        <v>680</v>
      </c>
      <c r="C43" t="s">
        <v>152</v>
      </c>
      <c r="E43" s="1">
        <v>45</v>
      </c>
    </row>
    <row r="44" spans="2:9" x14ac:dyDescent="0.3">
      <c r="B44" t="s">
        <v>816</v>
      </c>
      <c r="C44" t="s">
        <v>805</v>
      </c>
      <c r="G44">
        <v>12</v>
      </c>
    </row>
    <row r="45" spans="2:9" x14ac:dyDescent="0.3">
      <c r="B45" t="s">
        <v>815</v>
      </c>
      <c r="C45" t="s">
        <v>805</v>
      </c>
      <c r="G45">
        <v>8</v>
      </c>
    </row>
    <row r="46" spans="2:9" x14ac:dyDescent="0.3">
      <c r="B46" t="s">
        <v>814</v>
      </c>
      <c r="C46" t="s">
        <v>805</v>
      </c>
      <c r="G46">
        <v>2</v>
      </c>
    </row>
    <row r="47" spans="2:9" x14ac:dyDescent="0.3">
      <c r="B47" t="s">
        <v>818</v>
      </c>
      <c r="C47" t="s">
        <v>805</v>
      </c>
      <c r="G47">
        <v>17</v>
      </c>
    </row>
    <row r="48" spans="2:9" x14ac:dyDescent="0.3">
      <c r="B48" t="s">
        <v>820</v>
      </c>
      <c r="C48" t="s">
        <v>805</v>
      </c>
      <c r="G48">
        <v>33</v>
      </c>
    </row>
    <row r="49" spans="2:7" x14ac:dyDescent="0.3">
      <c r="B49" t="s">
        <v>678</v>
      </c>
      <c r="C49" t="s">
        <v>432</v>
      </c>
      <c r="E49" s="1">
        <v>43</v>
      </c>
    </row>
    <row r="50" spans="2:7" x14ac:dyDescent="0.3">
      <c r="B50" t="s">
        <v>676</v>
      </c>
      <c r="C50" t="s">
        <v>212</v>
      </c>
      <c r="E50" s="1">
        <v>40</v>
      </c>
    </row>
    <row r="51" spans="2:7" x14ac:dyDescent="0.3">
      <c r="B51" t="s">
        <v>323</v>
      </c>
      <c r="C51" t="s">
        <v>325</v>
      </c>
      <c r="D51">
        <v>37</v>
      </c>
      <c r="E51" s="1">
        <v>28</v>
      </c>
    </row>
    <row r="52" spans="2:7" x14ac:dyDescent="0.3">
      <c r="B52" t="s">
        <v>679</v>
      </c>
      <c r="C52" t="s">
        <v>325</v>
      </c>
      <c r="D52">
        <v>53</v>
      </c>
      <c r="E52" s="1">
        <v>44</v>
      </c>
    </row>
    <row r="53" spans="2:7" x14ac:dyDescent="0.3">
      <c r="B53" t="s">
        <v>324</v>
      </c>
      <c r="C53" t="s">
        <v>325</v>
      </c>
      <c r="D53">
        <v>52</v>
      </c>
      <c r="E53" s="1">
        <v>41</v>
      </c>
    </row>
    <row r="54" spans="2:7" x14ac:dyDescent="0.3">
      <c r="B54" t="s">
        <v>322</v>
      </c>
      <c r="C54" t="s">
        <v>325</v>
      </c>
      <c r="D54">
        <v>14</v>
      </c>
      <c r="E54" s="1">
        <v>11</v>
      </c>
    </row>
    <row r="55" spans="2:7" x14ac:dyDescent="0.3">
      <c r="B55" t="s">
        <v>673</v>
      </c>
      <c r="C55" t="s">
        <v>485</v>
      </c>
      <c r="E55" s="1">
        <v>21</v>
      </c>
    </row>
    <row r="56" spans="2:7" x14ac:dyDescent="0.3">
      <c r="B56" t="s">
        <v>672</v>
      </c>
      <c r="C56" t="s">
        <v>647</v>
      </c>
      <c r="D56">
        <v>22</v>
      </c>
      <c r="E56" s="1">
        <v>15</v>
      </c>
    </row>
    <row r="57" spans="2:7" x14ac:dyDescent="0.3">
      <c r="B57" t="s">
        <v>749</v>
      </c>
      <c r="C57" t="s">
        <v>348</v>
      </c>
      <c r="F57">
        <v>12</v>
      </c>
    </row>
    <row r="58" spans="2:7" x14ac:dyDescent="0.3">
      <c r="B58" t="s">
        <v>347</v>
      </c>
      <c r="C58" t="s">
        <v>348</v>
      </c>
      <c r="D58">
        <v>50</v>
      </c>
    </row>
    <row r="59" spans="2:7" x14ac:dyDescent="0.3">
      <c r="B59" t="s">
        <v>346</v>
      </c>
      <c r="C59" t="s">
        <v>348</v>
      </c>
      <c r="D59">
        <v>43</v>
      </c>
    </row>
    <row r="60" spans="2:7" x14ac:dyDescent="0.3">
      <c r="B60" t="s">
        <v>817</v>
      </c>
      <c r="C60" t="s">
        <v>286</v>
      </c>
      <c r="G60">
        <v>16</v>
      </c>
    </row>
    <row r="61" spans="2:7" x14ac:dyDescent="0.3">
      <c r="B61" t="s">
        <v>677</v>
      </c>
      <c r="C61" t="s">
        <v>646</v>
      </c>
      <c r="E61" s="1">
        <v>42</v>
      </c>
    </row>
    <row r="62" spans="2:7" x14ac:dyDescent="0.3">
      <c r="B62" t="s">
        <v>339</v>
      </c>
      <c r="C62" t="s">
        <v>340</v>
      </c>
      <c r="D62">
        <v>33</v>
      </c>
      <c r="F62">
        <v>21</v>
      </c>
    </row>
    <row r="63" spans="2:7" x14ac:dyDescent="0.3">
      <c r="B63" t="s">
        <v>648</v>
      </c>
      <c r="C63" t="s">
        <v>368</v>
      </c>
      <c r="E63" s="1">
        <v>32</v>
      </c>
    </row>
    <row r="64" spans="2:7" x14ac:dyDescent="0.3">
      <c r="B64" t="s">
        <v>367</v>
      </c>
      <c r="C64" t="s">
        <v>368</v>
      </c>
      <c r="D64">
        <v>38</v>
      </c>
    </row>
    <row r="65" spans="2:7" x14ac:dyDescent="0.3">
      <c r="B65" t="s">
        <v>371</v>
      </c>
      <c r="C65" t="s">
        <v>369</v>
      </c>
      <c r="D65">
        <v>49</v>
      </c>
      <c r="G65">
        <v>45</v>
      </c>
    </row>
    <row r="66" spans="2:7" x14ac:dyDescent="0.3">
      <c r="B66" t="s">
        <v>372</v>
      </c>
      <c r="C66" t="s">
        <v>369</v>
      </c>
      <c r="D66">
        <v>51</v>
      </c>
      <c r="G66">
        <v>46</v>
      </c>
    </row>
    <row r="67" spans="2:7" x14ac:dyDescent="0.3">
      <c r="B67" t="s">
        <v>691</v>
      </c>
      <c r="C67" t="s">
        <v>795</v>
      </c>
      <c r="G67">
        <v>18</v>
      </c>
    </row>
    <row r="68" spans="2:7" x14ac:dyDescent="0.3">
      <c r="B68" t="s">
        <v>370</v>
      </c>
      <c r="C68" t="s">
        <v>795</v>
      </c>
      <c r="D68">
        <v>15</v>
      </c>
      <c r="G68">
        <v>15</v>
      </c>
    </row>
    <row r="69" spans="2:7" x14ac:dyDescent="0.3">
      <c r="B69" t="s">
        <v>358</v>
      </c>
      <c r="C69" t="s">
        <v>186</v>
      </c>
      <c r="D69">
        <v>42</v>
      </c>
      <c r="E69" s="1">
        <v>36</v>
      </c>
    </row>
    <row r="70" spans="2:7" x14ac:dyDescent="0.3">
      <c r="B70" t="s">
        <v>354</v>
      </c>
      <c r="C70" t="s">
        <v>186</v>
      </c>
      <c r="D70">
        <v>26</v>
      </c>
    </row>
    <row r="71" spans="2:7" x14ac:dyDescent="0.3">
      <c r="B71" t="s">
        <v>350</v>
      </c>
      <c r="C71" t="s">
        <v>186</v>
      </c>
      <c r="D71">
        <v>4</v>
      </c>
      <c r="E71" s="1">
        <v>1</v>
      </c>
    </row>
    <row r="72" spans="2:7" x14ac:dyDescent="0.3">
      <c r="B72" t="s">
        <v>355</v>
      </c>
      <c r="C72" t="s">
        <v>186</v>
      </c>
      <c r="D72">
        <v>27</v>
      </c>
      <c r="G72">
        <v>35</v>
      </c>
    </row>
    <row r="73" spans="2:7" x14ac:dyDescent="0.3">
      <c r="B73" t="s">
        <v>351</v>
      </c>
      <c r="C73" t="s">
        <v>186</v>
      </c>
      <c r="D73">
        <v>18</v>
      </c>
      <c r="E73" s="1">
        <v>18</v>
      </c>
    </row>
    <row r="74" spans="2:7" x14ac:dyDescent="0.3">
      <c r="B74" t="s">
        <v>353</v>
      </c>
      <c r="C74" t="s">
        <v>186</v>
      </c>
      <c r="D74">
        <v>20</v>
      </c>
    </row>
    <row r="75" spans="2:7" x14ac:dyDescent="0.3">
      <c r="B75" t="s">
        <v>349</v>
      </c>
      <c r="C75" t="s">
        <v>186</v>
      </c>
      <c r="D75">
        <v>2</v>
      </c>
      <c r="E75" s="1">
        <v>7</v>
      </c>
      <c r="G75">
        <v>13</v>
      </c>
    </row>
  </sheetData>
  <sortState xmlns:xlrd2="http://schemas.microsoft.com/office/spreadsheetml/2017/richdata2" ref="B4:I75">
    <sortCondition ref="I4:I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Year 5 and 6 girls </vt:lpstr>
      <vt:lpstr>5 and 6 girls teams</vt:lpstr>
      <vt:lpstr>5 and 6 boys </vt:lpstr>
      <vt:lpstr>5 and 6 boys teams</vt:lpstr>
      <vt:lpstr>Year 7 Boys </vt:lpstr>
      <vt:lpstr>Year 7 boys teams</vt:lpstr>
      <vt:lpstr>Year 7 Girls </vt:lpstr>
      <vt:lpstr>Year 7 girls teams</vt:lpstr>
      <vt:lpstr>8 and 9 girls </vt:lpstr>
      <vt:lpstr>8 and 9 girls teams</vt:lpstr>
      <vt:lpstr>Year 8 and 9 boys </vt:lpstr>
      <vt:lpstr>8 and 9 boys teams</vt:lpstr>
      <vt:lpstr>Inter girls</vt:lpstr>
      <vt:lpstr>inter girls teams</vt:lpstr>
      <vt:lpstr>Inter boys</vt:lpstr>
      <vt:lpstr>Inter boys teams</vt:lpstr>
      <vt:lpstr>senior Girls </vt:lpstr>
      <vt:lpstr>Senior girls teams</vt:lpstr>
      <vt:lpstr>Senior Boys </vt:lpstr>
      <vt:lpstr>Senior boys teams</vt:lpstr>
      <vt:lpstr>'5 and 6 boys '!Print_Area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Richardson</dc:creator>
  <cp:lastModifiedBy>katrina</cp:lastModifiedBy>
  <dcterms:created xsi:type="dcterms:W3CDTF">2017-10-16T11:29:09Z</dcterms:created>
  <dcterms:modified xsi:type="dcterms:W3CDTF">2019-01-11T14:55:53Z</dcterms:modified>
</cp:coreProperties>
</file>